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o365ucr-my.sharepoint.com/personal/sstaples_ucr_edu/Documents/Desktop/Files to Move to New BFS Site/Accounting Site/General Documents/"/>
    </mc:Choice>
  </mc:AlternateContent>
  <bookViews>
    <workbookView xWindow="0" yWindow="0" windowWidth="25200" windowHeight="10260"/>
  </bookViews>
  <sheets>
    <sheet name="Query Results" sheetId="1" r:id="rId1"/>
  </sheets>
  <calcPr calcId="162913"/>
</workbook>
</file>

<file path=xl/calcChain.xml><?xml version="1.0" encoding="utf-8"?>
<calcChain xmlns="http://schemas.openxmlformats.org/spreadsheetml/2006/main">
  <c r="S6" i="1" l="1"/>
</calcChain>
</file>

<file path=xl/sharedStrings.xml><?xml version="1.0" encoding="utf-8"?>
<sst xmlns="http://schemas.openxmlformats.org/spreadsheetml/2006/main" count="57" uniqueCount="34">
  <si>
    <t xml:space="preserve"> Employee ID    </t>
  </si>
  <si>
    <t xml:space="preserve"> Fiscal Year    </t>
  </si>
  <si>
    <t xml:space="preserve">Accounting Period    </t>
  </si>
  <si>
    <t xml:space="preserve"> Employee Record    </t>
  </si>
  <si>
    <t xml:space="preserve"> Earnings Begin Date    </t>
  </si>
  <si>
    <t xml:space="preserve"> Earnings End Date    </t>
  </si>
  <si>
    <t xml:space="preserve"> Pay Period Begin Date    </t>
  </si>
  <si>
    <t xml:space="preserve"> Pay Period End Date    </t>
  </si>
  <si>
    <t xml:space="preserve"> Earn Code    </t>
  </si>
  <si>
    <t xml:space="preserve"> Earn Code(descr)    </t>
  </si>
  <si>
    <t xml:space="preserve"> Salary Account    </t>
  </si>
  <si>
    <t xml:space="preserve"> Activity    </t>
  </si>
  <si>
    <t xml:space="preserve"> Fund    </t>
  </si>
  <si>
    <t xml:space="preserve"> Function    </t>
  </si>
  <si>
    <t xml:space="preserve"> Cost Center    </t>
  </si>
  <si>
    <t xml:space="preserve"> Project Code    </t>
  </si>
  <si>
    <t xml:space="preserve"> Gross Salary Amount    </t>
  </si>
  <si>
    <t xml:space="preserve"> OTC Indicator    </t>
  </si>
  <si>
    <t xml:space="preserve"> Position Number    </t>
  </si>
  <si>
    <t>REG</t>
  </si>
  <si>
    <t>Regular Pay</t>
  </si>
  <si>
    <t>TROFF</t>
  </si>
  <si>
    <t/>
  </si>
  <si>
    <t>VAC</t>
  </si>
  <si>
    <t>Vacation Leave-Used Salaried</t>
  </si>
  <si>
    <t>Employe Name</t>
  </si>
  <si>
    <t>Jones, John</t>
  </si>
  <si>
    <t>A02777</t>
  </si>
  <si>
    <t>Original Salary Expense for Pay Period</t>
  </si>
  <si>
    <t>SuperDOPE Supporting documentation must include all of the fields listed above</t>
  </si>
  <si>
    <t>Manually Enter the Transfer Amount Next to each line</t>
  </si>
  <si>
    <t>SuperDOPE Query must include ALL Earn Codes associated with the Employee and FAU for a Pay Period End Date</t>
  </si>
  <si>
    <t>Version</t>
  </si>
  <si>
    <t>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</si>
</sst>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0" x14ac:knownFonts="1">
    <font>
      <sz val="10"/>
      <color indexed="8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D6C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8" fillId="33" borderId="0" xfId="0" applyFont="1" applyFill="1" applyAlignment="1">
      <alignment horizontal="center" vertical="top" wrapText="1"/>
    </xf>
    <xf numFmtId="0" fontId="0" fillId="0" borderId="0" xfId="0" applyNumberFormat="1" applyAlignment="1">
      <alignment vertical="top"/>
    </xf>
    <xf numFmtId="43" fontId="0" fillId="0" borderId="0" xfId="1" applyFont="1" applyAlignment="1">
      <alignment vertical="top"/>
    </xf>
    <xf numFmtId="14" fontId="0" fillId="0" borderId="0" xfId="0" applyNumberFormat="1" applyAlignment="1">
      <alignment vertical="top"/>
    </xf>
    <xf numFmtId="0" fontId="19" fillId="0" borderId="0" xfId="0" applyFont="1" applyAlignment="1">
      <alignment vertical="top"/>
    </xf>
    <xf numFmtId="43" fontId="0" fillId="0" borderId="0" xfId="0" applyNumberFormat="1" applyAlignment="1">
      <alignment vertical="top"/>
    </xf>
    <xf numFmtId="43" fontId="0" fillId="0" borderId="10" xfId="1" applyFont="1" applyBorder="1" applyAlignment="1">
      <alignment vertical="top"/>
    </xf>
    <xf numFmtId="0" fontId="19" fillId="34" borderId="0" xfId="0" applyFont="1" applyFill="1" applyAlignment="1">
      <alignment vertical="top" wrapText="1"/>
    </xf>
    <xf numFmtId="43" fontId="0" fillId="34" borderId="0" xfId="1" applyFont="1" applyFill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workbookViewId="0">
      <pane ySplit="1" topLeftCell="A2" activePane="bottomLeft" state="frozen"/>
      <selection pane="bottomLeft" activeCell="U6" sqref="U6"/>
    </sheetView>
  </sheetViews>
  <sheetFormatPr defaultColWidth="8.7109375" defaultRowHeight="12.75" x14ac:dyDescent="0.2"/>
  <cols>
    <col min="1" max="1" width="10.28515625" style="1" customWidth="1"/>
    <col min="2" max="3" width="10.42578125" style="1" customWidth="1"/>
    <col min="4" max="4" width="15.140625" style="1" customWidth="1"/>
    <col min="5" max="5" width="13.7109375" style="1" customWidth="1"/>
    <col min="6" max="6" width="9.85546875" style="1" customWidth="1"/>
    <col min="7" max="7" width="10.7109375" style="1" customWidth="1"/>
    <col min="8" max="8" width="14.28515625" style="1" customWidth="1"/>
    <col min="9" max="9" width="15.140625" style="1" customWidth="1"/>
    <col min="10" max="10" width="12.85546875" style="1" customWidth="1"/>
    <col min="11" max="11" width="8.7109375" style="1" customWidth="1"/>
    <col min="12" max="12" width="25.140625" style="1" bestFit="1" customWidth="1"/>
    <col min="13" max="13" width="8.42578125" style="1" customWidth="1"/>
    <col min="14" max="14" width="10" style="1" bestFit="1" customWidth="1"/>
    <col min="15" max="15" width="8.140625" style="1" bestFit="1" customWidth="1"/>
    <col min="16" max="16" width="11.140625" style="1" bestFit="1" customWidth="1"/>
    <col min="17" max="17" width="13.85546875" style="1" bestFit="1" customWidth="1"/>
    <col min="18" max="18" width="11.42578125" style="1" customWidth="1"/>
    <col min="19" max="19" width="13" style="1" customWidth="1"/>
    <col min="20" max="21" width="10.5703125" style="1" customWidth="1"/>
    <col min="22" max="22" width="13.42578125" customWidth="1"/>
    <col min="23" max="16384" width="8.7109375" style="1"/>
  </cols>
  <sheetData>
    <row r="1" spans="1:22" s="2" customFormat="1" ht="63" customHeight="1" x14ac:dyDescent="0.2">
      <c r="A1" s="3" t="s">
        <v>1</v>
      </c>
      <c r="B1" s="3" t="s">
        <v>2</v>
      </c>
      <c r="C1" s="3" t="s">
        <v>0</v>
      </c>
      <c r="D1" s="3" t="s">
        <v>25</v>
      </c>
      <c r="E1" s="3" t="s">
        <v>18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32</v>
      </c>
      <c r="V1" s="10" t="s">
        <v>30</v>
      </c>
    </row>
    <row r="2" spans="1:22" x14ac:dyDescent="0.2">
      <c r="A2" s="4">
        <v>2018</v>
      </c>
      <c r="B2" s="4">
        <v>6</v>
      </c>
      <c r="C2" s="4">
        <v>10099999</v>
      </c>
      <c r="D2" s="4" t="s">
        <v>26</v>
      </c>
      <c r="E2" s="4">
        <v>40008773</v>
      </c>
      <c r="F2" s="4">
        <v>1</v>
      </c>
      <c r="G2" s="6">
        <v>43040</v>
      </c>
      <c r="H2" s="6">
        <v>43069</v>
      </c>
      <c r="I2" s="6">
        <v>43070</v>
      </c>
      <c r="J2" s="6">
        <v>43100</v>
      </c>
      <c r="K2" s="1" t="s">
        <v>19</v>
      </c>
      <c r="L2" s="1" t="s">
        <v>20</v>
      </c>
      <c r="M2" s="4">
        <v>500110</v>
      </c>
      <c r="N2" s="7" t="s">
        <v>27</v>
      </c>
      <c r="O2" s="4">
        <v>29777</v>
      </c>
      <c r="P2" s="4">
        <v>68</v>
      </c>
      <c r="Q2" s="1" t="s">
        <v>21</v>
      </c>
      <c r="R2" s="1" t="s">
        <v>22</v>
      </c>
      <c r="S2" s="5">
        <v>-1097.1600000000001</v>
      </c>
      <c r="T2" s="1" t="s">
        <v>22</v>
      </c>
      <c r="U2" s="7" t="s">
        <v>33</v>
      </c>
      <c r="V2" s="11"/>
    </row>
    <row r="3" spans="1:22" x14ac:dyDescent="0.2">
      <c r="A3" s="4">
        <v>2018</v>
      </c>
      <c r="B3" s="4">
        <v>6</v>
      </c>
      <c r="C3" s="4">
        <v>10099999</v>
      </c>
      <c r="D3" s="4" t="s">
        <v>26</v>
      </c>
      <c r="E3" s="4">
        <v>40008773</v>
      </c>
      <c r="F3" s="4">
        <v>1</v>
      </c>
      <c r="G3" s="6">
        <v>43070</v>
      </c>
      <c r="H3" s="6">
        <v>43100</v>
      </c>
      <c r="I3" s="6">
        <v>43070</v>
      </c>
      <c r="J3" s="6">
        <v>43100</v>
      </c>
      <c r="K3" s="1" t="s">
        <v>19</v>
      </c>
      <c r="L3" s="1" t="s">
        <v>20</v>
      </c>
      <c r="M3" s="4">
        <v>500110</v>
      </c>
      <c r="N3" s="7" t="s">
        <v>27</v>
      </c>
      <c r="O3" s="4">
        <v>29777</v>
      </c>
      <c r="P3" s="4">
        <v>68</v>
      </c>
      <c r="Q3" s="1" t="s">
        <v>21</v>
      </c>
      <c r="R3" s="1" t="s">
        <v>22</v>
      </c>
      <c r="S3" s="5">
        <v>3931.58</v>
      </c>
      <c r="T3" s="1" t="s">
        <v>22</v>
      </c>
      <c r="U3" s="7" t="s">
        <v>33</v>
      </c>
      <c r="V3" s="11"/>
    </row>
    <row r="4" spans="1:22" x14ac:dyDescent="0.2">
      <c r="A4" s="4">
        <v>2018</v>
      </c>
      <c r="B4" s="4">
        <v>6</v>
      </c>
      <c r="C4" s="4">
        <v>10099999</v>
      </c>
      <c r="D4" s="4" t="s">
        <v>26</v>
      </c>
      <c r="E4" s="4">
        <v>40008773</v>
      </c>
      <c r="F4" s="4">
        <v>1</v>
      </c>
      <c r="G4" s="6">
        <v>43040</v>
      </c>
      <c r="H4" s="6">
        <v>43069</v>
      </c>
      <c r="I4" s="6">
        <v>43070</v>
      </c>
      <c r="J4" s="6">
        <v>43100</v>
      </c>
      <c r="K4" s="1" t="s">
        <v>23</v>
      </c>
      <c r="L4" s="1" t="s">
        <v>24</v>
      </c>
      <c r="M4" s="4">
        <v>503190</v>
      </c>
      <c r="N4" s="7" t="s">
        <v>27</v>
      </c>
      <c r="O4" s="4">
        <v>29777</v>
      </c>
      <c r="P4" s="4">
        <v>68</v>
      </c>
      <c r="Q4" s="1" t="s">
        <v>21</v>
      </c>
      <c r="R4" s="1" t="s">
        <v>22</v>
      </c>
      <c r="S4" s="5">
        <v>1097.1600000000001</v>
      </c>
      <c r="T4" s="1" t="s">
        <v>22</v>
      </c>
      <c r="U4" s="7" t="s">
        <v>33</v>
      </c>
      <c r="V4" s="11"/>
    </row>
    <row r="5" spans="1:22" x14ac:dyDescent="0.2">
      <c r="A5" s="4">
        <v>2018</v>
      </c>
      <c r="B5" s="4">
        <v>6</v>
      </c>
      <c r="C5" s="4">
        <v>10099999</v>
      </c>
      <c r="D5" s="4" t="s">
        <v>26</v>
      </c>
      <c r="E5" s="4">
        <v>40008773</v>
      </c>
      <c r="F5" s="4">
        <v>1</v>
      </c>
      <c r="G5" s="6">
        <v>43070</v>
      </c>
      <c r="H5" s="6">
        <v>43100</v>
      </c>
      <c r="I5" s="6">
        <v>43070</v>
      </c>
      <c r="J5" s="6">
        <v>43100</v>
      </c>
      <c r="K5" s="1" t="s">
        <v>23</v>
      </c>
      <c r="L5" s="1" t="s">
        <v>24</v>
      </c>
      <c r="M5" s="4">
        <v>503190</v>
      </c>
      <c r="N5" s="7" t="s">
        <v>27</v>
      </c>
      <c r="O5" s="4">
        <v>29777</v>
      </c>
      <c r="P5" s="4">
        <v>68</v>
      </c>
      <c r="Q5" s="1" t="s">
        <v>21</v>
      </c>
      <c r="R5" s="1" t="s">
        <v>22</v>
      </c>
      <c r="S5" s="9">
        <v>4022.92</v>
      </c>
      <c r="T5" s="1" t="s">
        <v>22</v>
      </c>
      <c r="U5" s="7" t="s">
        <v>33</v>
      </c>
      <c r="V5" s="11"/>
    </row>
    <row r="6" spans="1:22" x14ac:dyDescent="0.2">
      <c r="P6" s="7" t="s">
        <v>28</v>
      </c>
      <c r="S6" s="8">
        <f>SUM(S2:S5)</f>
        <v>7954.5</v>
      </c>
      <c r="V6" s="11"/>
    </row>
    <row r="8" spans="1:22" x14ac:dyDescent="0.2">
      <c r="A8" s="7" t="s">
        <v>31</v>
      </c>
    </row>
    <row r="9" spans="1:22" x14ac:dyDescent="0.2">
      <c r="A9" s="7" t="s">
        <v>29</v>
      </c>
    </row>
  </sheetData>
  <pageMargins left="0.75" right="0.75" top="1" bottom="1" header="0.5" footer="0.5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Query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L Carr</dc:creator>
  <cp:lastModifiedBy>Windows User</cp:lastModifiedBy>
  <dcterms:created xsi:type="dcterms:W3CDTF">2018-02-26T00:00:00Z</dcterms:created>
  <dcterms:modified xsi:type="dcterms:W3CDTF">2018-09-18T23:42:08Z</dcterms:modified>
</cp:coreProperties>
</file>