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https://o365ucr-my.sharepoint.com/personal/laurav_ucr_edu/Documents/Documents/"/>
    </mc:Choice>
  </mc:AlternateContent>
  <xr:revisionPtr revIDLastSave="0" documentId="8_{0E5200D8-3B42-4C94-B001-E52D5550CD24}" xr6:coauthVersionLast="36" xr6:coauthVersionMax="36" xr10:uidLastSave="{00000000-0000-0000-0000-000000000000}"/>
  <bookViews>
    <workbookView xWindow="0" yWindow="0" windowWidth="19200" windowHeight="6940" xr2:uid="{00000000-000D-0000-FFFF-FFFF00000000}"/>
  </bookViews>
  <sheets>
    <sheet name="Form Instructions" sheetId="1" r:id="rId1"/>
    <sheet name="Cost Sharing Form" sheetId="2" r:id="rId2"/>
  </sheets>
  <calcPr calcId="191029"/>
  <extLst>
    <ext uri="GoogleSheetsCustomDataVersion2">
      <go:sheetsCustomData xmlns:go="http://customooxmlschemas.google.com/" r:id="rId6" roundtripDataChecksum="yZmA1VxaFVVszOa58JZUjqXIJPrmxzcNzxJoDAXoCcE="/>
    </ext>
  </extLst>
</workbook>
</file>

<file path=xl/calcChain.xml><?xml version="1.0" encoding="utf-8"?>
<calcChain xmlns="http://schemas.openxmlformats.org/spreadsheetml/2006/main">
  <c r="P48" i="2" l="1"/>
  <c r="B48" i="2"/>
  <c r="P43" i="2"/>
  <c r="M35" i="2"/>
  <c r="L35" i="2"/>
  <c r="P34" i="2"/>
  <c r="O34" i="2"/>
  <c r="P33" i="2"/>
  <c r="O33" i="2"/>
  <c r="P32" i="2"/>
  <c r="O32" i="2"/>
  <c r="P31" i="2"/>
  <c r="O31" i="2"/>
  <c r="P30" i="2"/>
  <c r="O30" i="2"/>
  <c r="P29" i="2"/>
  <c r="O29" i="2"/>
  <c r="P28" i="2"/>
  <c r="O28" i="2"/>
  <c r="P27" i="2"/>
  <c r="P35" i="2" s="1"/>
  <c r="P47" i="2" s="1"/>
  <c r="O27" i="2"/>
  <c r="O35" i="2" s="1"/>
  <c r="P46" i="2" s="1"/>
  <c r="P49" i="2" s="1"/>
  <c r="P52" i="2" s="1"/>
  <c r="N21" i="2"/>
  <c r="M21" i="2"/>
  <c r="L21" i="2"/>
  <c r="H21" i="2"/>
  <c r="Z42" i="1"/>
  <c r="Y42" i="1"/>
  <c r="AA42" i="1" s="1"/>
  <c r="AF41" i="1"/>
  <c r="AF42" i="1" s="1"/>
  <c r="AE41" i="1"/>
  <c r="AE42" i="1" s="1"/>
  <c r="AD41" i="1"/>
  <c r="AD42" i="1" s="1"/>
  <c r="AA41" i="1"/>
  <c r="P56" i="2" l="1"/>
  <c r="P54" i="2"/>
</calcChain>
</file>

<file path=xl/sharedStrings.xml><?xml version="1.0" encoding="utf-8"?>
<sst xmlns="http://schemas.openxmlformats.org/spreadsheetml/2006/main" count="201" uniqueCount="146">
  <si>
    <t xml:space="preserve">Guidelines on Completing a Cost Sharing Contribution Report </t>
  </si>
  <si>
    <t>Box Number</t>
  </si>
  <si>
    <t>Description of Information Required</t>
  </si>
  <si>
    <t>Insert Kuali Cost Share Project Number.</t>
  </si>
  <si>
    <t xml:space="preserve">Insert the name of the awarding agency or sponsor. </t>
  </si>
  <si>
    <t>Campus: UC Riverside. This is pre-stated on the form.</t>
  </si>
  <si>
    <t>Insert the Principal Investigator's name.</t>
  </si>
  <si>
    <t>Insert Oraganization (Department) name.</t>
  </si>
  <si>
    <t>Circle Principal Investigator.</t>
  </si>
  <si>
    <t>Insert project title description.</t>
  </si>
  <si>
    <t>Insert agency's or sponsor's award number.</t>
  </si>
  <si>
    <r>
      <rPr>
        <sz val="11"/>
        <color theme="1"/>
        <rFont val="Arial"/>
      </rPr>
      <t xml:space="preserve">Insert the related </t>
    </r>
    <r>
      <rPr>
        <sz val="11"/>
        <color theme="1"/>
        <rFont val="Arial"/>
      </rPr>
      <t>UCRFS</t>
    </r>
    <r>
      <rPr>
        <sz val="11"/>
        <color theme="1"/>
        <rFont val="Arial"/>
      </rPr>
      <t xml:space="preserve"> fund number (if applicable).</t>
    </r>
  </si>
  <si>
    <t>Report of Expenditures Required?   "Yes or No"   (normally "Yes" is circled).</t>
  </si>
  <si>
    <t>Insert award period.</t>
  </si>
  <si>
    <t>Award period would be the term of the award or the project period.</t>
  </si>
  <si>
    <t>Insert Cost Share reporting period.</t>
  </si>
  <si>
    <t xml:space="preserve">Reporting Period is the cost share period as called for in the contract. This period is normally a one year period beginning on the 1st day of a month and ending on the last day of a month. </t>
  </si>
  <si>
    <t>Extramural Fund Accounting will complete this section.</t>
  </si>
  <si>
    <r>
      <rPr>
        <sz val="11"/>
        <color theme="1"/>
        <rFont val="Arial"/>
      </rPr>
      <t xml:space="preserve">Details: (Use separate sheets as needed and attach </t>
    </r>
    <r>
      <rPr>
        <sz val="11"/>
        <color theme="1"/>
        <rFont val="Arial"/>
      </rPr>
      <t>Looker Payroll/Finance</t>
    </r>
    <r>
      <rPr>
        <sz val="11"/>
        <color theme="1"/>
        <rFont val="Arial"/>
      </rPr>
      <t xml:space="preserve"> report in Excel).   </t>
    </r>
  </si>
  <si>
    <t>"For Reporting Period Only or For Entire Project/Cost Sharing." Normally "For Reporting Period Only" is circled.</t>
  </si>
  <si>
    <t>15a.</t>
  </si>
  <si>
    <r>
      <rPr>
        <sz val="11"/>
        <color theme="1"/>
        <rFont val="Arial"/>
      </rPr>
      <t>This section is for UCR salaries and benefits only. Insert Employee name(s), Complete</t>
    </r>
    <r>
      <rPr>
        <sz val="11"/>
        <color rgb="FF0000FF"/>
        <rFont val="Arial"/>
      </rPr>
      <t xml:space="preserve"> </t>
    </r>
    <r>
      <rPr>
        <sz val="11"/>
        <color theme="1"/>
        <rFont val="Arial"/>
      </rPr>
      <t>COA</t>
    </r>
    <r>
      <rPr>
        <sz val="11"/>
        <color theme="1"/>
        <rFont val="Arial"/>
      </rPr>
      <t>, Salaries and Benefits, and Percent (%) of time. The Cost Contribution will be automatically calculated.</t>
    </r>
  </si>
  <si>
    <r>
      <rPr>
        <sz val="11"/>
        <color theme="1"/>
        <rFont val="Arial"/>
      </rPr>
      <t>Please provide the</t>
    </r>
    <r>
      <rPr>
        <sz val="11"/>
        <color rgb="FF0000FF"/>
        <rFont val="Arial"/>
      </rPr>
      <t xml:space="preserve"> </t>
    </r>
    <r>
      <rPr>
        <sz val="11"/>
        <color theme="1"/>
        <rFont val="Arial"/>
      </rPr>
      <t>Looker Payroll Detail</t>
    </r>
    <r>
      <rPr>
        <sz val="11"/>
        <color theme="1"/>
        <rFont val="Arial"/>
      </rPr>
      <t xml:space="preserve"> in the following excel format, along with the Cost Share calculations.</t>
    </r>
  </si>
  <si>
    <t>Looker Payroll (data format example)</t>
  </si>
  <si>
    <t>Department's Cost Share Calculation (example)</t>
  </si>
  <si>
    <t>It is important that the Cost Share calculation totals must tie back to the Cost Share report.</t>
  </si>
  <si>
    <t>FY</t>
  </si>
  <si>
    <t>Period</t>
  </si>
  <si>
    <t>Effective Date</t>
  </si>
  <si>
    <t>Source Name</t>
  </si>
  <si>
    <t>Employee 
Name</t>
  </si>
  <si>
    <t>Fund</t>
  </si>
  <si>
    <t>Activity</t>
  </si>
  <si>
    <t>Activity Description</t>
  </si>
  <si>
    <t>Budget Category Code</t>
  </si>
  <si>
    <t>Budget Category Description</t>
  </si>
  <si>
    <t>Account</t>
  </si>
  <si>
    <t>Functn</t>
  </si>
  <si>
    <t>Program</t>
  </si>
  <si>
    <t>Project</t>
  </si>
  <si>
    <t>Flex 1</t>
  </si>
  <si>
    <t>Flex 2</t>
  </si>
  <si>
    <t>Earn Code</t>
  </si>
  <si>
    <t>Earnings End Date</t>
  </si>
  <si>
    <t>Pay End Date</t>
  </si>
  <si>
    <t>Hours</t>
  </si>
  <si>
    <t>Pay Rate</t>
  </si>
  <si>
    <t>Salary Amount</t>
  </si>
  <si>
    <t>Benefits Amount</t>
  </si>
  <si>
    <t>Total</t>
  </si>
  <si>
    <t>%</t>
  </si>
  <si>
    <t xml:space="preserve">DOE, JOHN              </t>
  </si>
  <si>
    <t xml:space="preserve">     </t>
  </si>
  <si>
    <t>TOTAL</t>
  </si>
  <si>
    <t>15b.</t>
  </si>
  <si>
    <r>
      <rPr>
        <sz val="11"/>
        <color theme="1"/>
        <rFont val="Arial"/>
      </rPr>
      <t>This section is for all Other Cost Contributions (</t>
    </r>
    <r>
      <rPr>
        <i/>
        <sz val="11"/>
        <color theme="1"/>
        <rFont val="Arial"/>
      </rPr>
      <t>do not include salary or benefits in this section</t>
    </r>
    <r>
      <rPr>
        <sz val="11"/>
        <color theme="1"/>
        <rFont val="Arial"/>
      </rPr>
      <t xml:space="preserve">). Insert a Description of the expense, Complete </t>
    </r>
    <r>
      <rPr>
        <sz val="11"/>
        <color theme="1"/>
        <rFont val="Arial"/>
      </rPr>
      <t>COA</t>
    </r>
    <r>
      <rPr>
        <sz val="11"/>
        <color theme="1"/>
        <rFont val="Arial"/>
      </rPr>
      <t>, and Reference (PO or some other type of reference) and the Cost Contribution amount. In-Kind and Matching contributions should also be reported in this section, if applicable.</t>
    </r>
  </si>
  <si>
    <t>Looker Finance (data format example)</t>
  </si>
  <si>
    <t>Per</t>
  </si>
  <si>
    <t>GL Line Header Name</t>
  </si>
  <si>
    <t>GL Line Description</t>
  </si>
  <si>
    <t>GL Line Journal Reference</t>
  </si>
  <si>
    <t>Actual Expenses</t>
  </si>
  <si>
    <r>
      <rPr>
        <sz val="11"/>
        <color theme="1"/>
        <rFont val="Arial"/>
      </rPr>
      <t xml:space="preserve">Insert the name of the awarding agency or sponsor.  Circle if the agency/sponsor is federal or other. Insert the date and obtain the Principal Investigator's signature  Insert the name and </t>
    </r>
    <r>
      <rPr>
        <sz val="11"/>
        <color theme="1"/>
        <rFont val="Arial"/>
      </rPr>
      <t>email</t>
    </r>
    <r>
      <rPr>
        <sz val="11"/>
        <color rgb="FF0000FF"/>
        <rFont val="Arial"/>
      </rPr>
      <t xml:space="preserve"> </t>
    </r>
    <r>
      <rPr>
        <sz val="11"/>
        <color theme="1"/>
        <rFont val="Arial"/>
      </rPr>
      <t>of the person preparing the Cost Sharing Contribution Report.</t>
    </r>
  </si>
  <si>
    <t>Extramural Funds Accounting will complete this section.</t>
  </si>
  <si>
    <r>
      <rPr>
        <sz val="12"/>
        <color theme="1"/>
        <rFont val="Arial"/>
      </rPr>
      <t xml:space="preserve">After completing the assigned sections, please email the completed and signed form to EMF@ucr.edu for their review and completion. </t>
    </r>
    <r>
      <rPr>
        <b/>
        <sz val="12"/>
        <color theme="1"/>
        <rFont val="Arial"/>
      </rPr>
      <t>PLEASE INCLUDE ALL SUPPORTING DOCUMENTATIONS WITH YOUR EMAIL</t>
    </r>
    <r>
      <rPr>
        <sz val="12"/>
        <color theme="1"/>
        <rFont val="Arial"/>
      </rPr>
      <t xml:space="preserve"> (e.g., Looker Finance/Payroll data, and/or 3rd Party Cost Share - 3rd Party Cost Share letter must be on company letterhead, include supporting documentation, and signed by the Chief Financial Officer or the Controller of the partnering organization).  Subsequently, the EMF will return a copy of the signed form with their sections completed to the department. </t>
    </r>
  </si>
  <si>
    <t>Questions should be addressed to EMF@ucr.edu.</t>
  </si>
  <si>
    <t>UCR COST SHARING CONTRIBUTION REPORT</t>
  </si>
  <si>
    <t>1. KUALI COST SHARE PROJECT NUMBER</t>
  </si>
  <si>
    <t xml:space="preserve"> 2. NAME OF AWARDING AGENCY OR SPONSOR</t>
  </si>
  <si>
    <t>3. CAMPUS</t>
  </si>
  <si>
    <t>UC Riverside</t>
  </si>
  <si>
    <t>4. PRINCIPAL INVESTIGATOR</t>
  </si>
  <si>
    <t>5. Organization (Department)</t>
  </si>
  <si>
    <t>6. THE UNIVERSITY HAS RECEIVED THE AWARD RELATED TO THE ABOVE</t>
  </si>
  <si>
    <t xml:space="preserve">    WHICH NAMES YOU (CIRCLE APPROPRIATE BOX):</t>
  </si>
  <si>
    <t>A. PRINCIPAL INVESTIGATOR</t>
  </si>
  <si>
    <t>C. OFFICER</t>
  </si>
  <si>
    <t>B. ADMINISTRATOR</t>
  </si>
  <si>
    <t>D. REPRESENTATIVE</t>
  </si>
  <si>
    <t>7. PROJECT TITLE DESCRIPTION</t>
  </si>
  <si>
    <t>8. AGENCY OR SPONSOR AWARD NO.</t>
  </si>
  <si>
    <t>9. OTHER RELATED UCRFS FUND NO.</t>
  </si>
  <si>
    <t>10.  REPORT OF EXPENDITURES REQUIRED?</t>
  </si>
  <si>
    <t>YES  OR  NO</t>
  </si>
  <si>
    <t>11. AWARD PERIOD</t>
  </si>
  <si>
    <t xml:space="preserve"> 12. COST SHARE REPORTING PERIOD</t>
  </si>
  <si>
    <t xml:space="preserve"> </t>
  </si>
  <si>
    <t>FOR ACCOUNTING USE ONLY</t>
  </si>
  <si>
    <t>13. COST SHARING</t>
  </si>
  <si>
    <t>AWARD COMMITMENT</t>
  </si>
  <si>
    <t>EXPENDITURES</t>
  </si>
  <si>
    <t xml:space="preserve">                      DIFFERENCES</t>
  </si>
  <si>
    <t>AMOUNT</t>
  </si>
  <si>
    <t>Reporting Period</t>
  </si>
  <si>
    <t>Cumulative-To-Date</t>
  </si>
  <si>
    <t xml:space="preserve">                             (A-C)</t>
  </si>
  <si>
    <t>(A)</t>
  </si>
  <si>
    <t>(B)</t>
  </si>
  <si>
    <t>(C)</t>
  </si>
  <si>
    <t>SPONSOR</t>
  </si>
  <si>
    <t>UCR</t>
  </si>
  <si>
    <t>14. DETAILS: (USE SEPARATE SHEETS AS NEEDED AND ATTACH TOTALS REPORT).</t>
  </si>
  <si>
    <t>For Reporting Period Only</t>
  </si>
  <si>
    <t>For Entire Project/Cost Sharing</t>
  </si>
  <si>
    <t>15a. SALARY CONTRIBUTIONS</t>
  </si>
  <si>
    <t>LIST UCR EMPLOYEE NAME(S)</t>
  </si>
  <si>
    <t>COMPLETE COA</t>
  </si>
  <si>
    <t>PAID DURING PERIOD</t>
  </si>
  <si>
    <t xml:space="preserve">              COST CONTRIBUTION</t>
  </si>
  <si>
    <t>Flex1</t>
  </si>
  <si>
    <t>Flex2</t>
  </si>
  <si>
    <t>SALARIES</t>
  </si>
  <si>
    <t>BENEFITS</t>
  </si>
  <si>
    <t xml:space="preserve"> % Time</t>
  </si>
  <si>
    <t>TOTAL SALARIES &amp; BENEFITS CONTRIBUTIONS</t>
  </si>
  <si>
    <t>15b. OTHER COST CONTRIBUTIONS</t>
  </si>
  <si>
    <t>DESCRIPTION OF EXPENDITURES                                                                                                                                                                                                                                                                                                                                                                                                          OR INKIND / MATCH</t>
  </si>
  <si>
    <t>REFERENCE</t>
  </si>
  <si>
    <t>COST CONTRIB. AMOUNT</t>
  </si>
  <si>
    <t>TOTAL OTHER CONTRIBUTIONS</t>
  </si>
  <si>
    <t>16.  I CERTIFY THAT, AT LEAST, THE ABOVE UNIVERSITY</t>
  </si>
  <si>
    <t xml:space="preserve">FUNDED COST REPRESENT THE AMOUNT THE UNIVERSITY </t>
  </si>
  <si>
    <t xml:space="preserve"> 17. SALARY CONTRIBUTIONS PER ITEM 15a.</t>
  </si>
  <si>
    <t>CONTRIBUTED TO THE SUPPORT OF:</t>
  </si>
  <si>
    <t>FEDERAL OR OTH</t>
  </si>
  <si>
    <t xml:space="preserve"> 18. Employee Benefits 15a.                     </t>
  </si>
  <si>
    <t>SPONSOR:</t>
  </si>
  <si>
    <t xml:space="preserve"> 19. Other Cost Contributions 15b.</t>
  </si>
  <si>
    <t>(SPECIFIY ORGANIZATION) PROJECT AND/OR GRANT CITED DURING THE REPORTING PERIOD INDICATED:  THAT THESE COSTS HAVE NOT BEEN AND WILL NOT ADDUCED AS UNIVERSITY CONTRIBUTION WITH RESPECT TO ANY OTHER PROJECT(S) OR PERIOD(S) AND, FURTHER, THAT DETAILS SUBSTANTIATING THESE AMOUNTS ARE AVAILABLE IN MY DEPARTMENT IN CONFORMANCE WITH THE TERMS OF THE AWARD.</t>
  </si>
  <si>
    <t xml:space="preserve"> 20. Total (Add Items 17 through 19)</t>
  </si>
  <si>
    <t xml:space="preserve"> 21. ADJ. TO THE TOTAL, i.e., BC21, BC35, BC36, BC60, BC66, BC70</t>
  </si>
  <si>
    <t xml:space="preserve">      </t>
  </si>
  <si>
    <t xml:space="preserve"> 22. NET Total (Add items 20 &amp; 21)</t>
  </si>
  <si>
    <r>
      <rPr>
        <b/>
        <sz val="7"/>
        <color theme="1"/>
        <rFont val="Arial"/>
      </rPr>
      <t xml:space="preserve"> 23. Burden Rate               </t>
    </r>
    <r>
      <rPr>
        <b/>
        <sz val="7"/>
        <color rgb="FF0000FF"/>
        <rFont val="Arial"/>
      </rPr>
      <t xml:space="preserve">  </t>
    </r>
  </si>
  <si>
    <t>MTDC or TDC</t>
  </si>
  <si>
    <t xml:space="preserve">               /             /</t>
  </si>
  <si>
    <t xml:space="preserve"> 24. Total Cost Contribution (Add Items 22 and 23)</t>
  </si>
  <si>
    <t>PRINCIPAL INVESTIGATOR'S SIGNATURE                DATE</t>
  </si>
  <si>
    <t>CALCULATIONS BY:   Montrice James</t>
  </si>
  <si>
    <t>PREPARED BY &amp; EMAIL</t>
  </si>
  <si>
    <t xml:space="preserve">CALCULATIONS BY:  </t>
  </si>
  <si>
    <t xml:space="preserve">            DATE:</t>
  </si>
  <si>
    <t xml:space="preserve">     /      /</t>
  </si>
  <si>
    <r>
      <t xml:space="preserve"> </t>
    </r>
    <r>
      <rPr>
        <sz val="11"/>
        <color theme="1"/>
        <rFont val="Arial"/>
        <family val="2"/>
      </rPr>
      <t>Below are the guidelines for completing the information required in the various fields of the Cost Sharing Contribution Report.</t>
    </r>
  </si>
  <si>
    <t>Click here to review the Cost Sharing guide to ensure compliance with award terms and conditions</t>
  </si>
  <si>
    <r>
      <t xml:space="preserve">
</t>
    </r>
    <r>
      <rPr>
        <b/>
        <sz val="12"/>
        <color theme="1"/>
        <rFont val="Arial"/>
        <family val="2"/>
      </rPr>
      <t xml:space="preserve">FY2024 Cost Sharing Guidance:
</t>
    </r>
    <r>
      <rPr>
        <sz val="12"/>
        <color theme="1"/>
        <rFont val="Arial"/>
        <family val="2"/>
      </rPr>
      <t xml:space="preserve">
1. Please use the Manual Cost Sharing Contribution Form (next tab) to report cost share for fiscal year 2024 (through 6/30/2024) that was not recorded in PPM (project -099). The beginning budget balance for FY2025 (7/1/2024) will be calculated using the total commitment amount less the commitment fulfillment.  
2. EMF will calculate the unfulfilled cost share commitment balance as of 6/30/2024 and enter the starting balance (if applicable) as of 7/1/2024 into PPM (project -099).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</si>
</sst>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Red]#,##0"/>
    <numFmt numFmtId="165" formatCode="0.0%"/>
    <numFmt numFmtId="166" formatCode="\-"/>
  </numFmts>
  <fonts count="46" x14ac:knownFonts="1">
    <font>
      <sz val="10"/>
      <color rgb="FF000000"/>
      <name val="Arial"/>
      <scheme val="minor"/>
    </font>
    <font>
      <b/>
      <sz val="12"/>
      <color theme="0"/>
      <name val="Arial"/>
    </font>
    <font>
      <sz val="10"/>
      <name val="Arial"/>
    </font>
    <font>
      <b/>
      <sz val="11"/>
      <color theme="1"/>
      <name val="Arial"/>
    </font>
    <font>
      <sz val="8"/>
      <color theme="1"/>
      <name val="Arial"/>
    </font>
    <font>
      <sz val="11"/>
      <color theme="1"/>
      <name val="Arial"/>
    </font>
    <font>
      <sz val="10"/>
      <color theme="1"/>
      <name val="Arial"/>
    </font>
    <font>
      <b/>
      <sz val="12"/>
      <color theme="1"/>
      <name val="Arial"/>
    </font>
    <font>
      <b/>
      <i/>
      <sz val="12"/>
      <color theme="1"/>
      <name val="Arial"/>
    </font>
    <font>
      <b/>
      <i/>
      <sz val="10"/>
      <color theme="1"/>
      <name val="Arial"/>
    </font>
    <font>
      <b/>
      <sz val="9"/>
      <color theme="0"/>
      <name val="Arial"/>
    </font>
    <font>
      <b/>
      <sz val="9"/>
      <color theme="0"/>
      <name val="Verdana"/>
    </font>
    <font>
      <b/>
      <sz val="10"/>
      <color theme="1"/>
      <name val="Arial"/>
    </font>
    <font>
      <sz val="9"/>
      <color theme="1"/>
      <name val="Arial"/>
    </font>
    <font>
      <b/>
      <sz val="8"/>
      <color theme="1"/>
      <name val="Arial"/>
    </font>
    <font>
      <sz val="12"/>
      <color theme="1"/>
      <name val="Arial"/>
    </font>
    <font>
      <i/>
      <sz val="12"/>
      <color theme="1"/>
      <name val="Arial"/>
    </font>
    <font>
      <i/>
      <sz val="10"/>
      <color theme="1"/>
      <name val="Arial"/>
    </font>
    <font>
      <b/>
      <sz val="16"/>
      <color theme="0"/>
      <name val="Arial"/>
    </font>
    <font>
      <b/>
      <sz val="6"/>
      <color theme="1"/>
      <name val="Arial"/>
    </font>
    <font>
      <b/>
      <sz val="10"/>
      <color rgb="FF0000FF"/>
      <name val="Arial"/>
    </font>
    <font>
      <sz val="6"/>
      <color theme="1"/>
      <name val="Arial"/>
    </font>
    <font>
      <b/>
      <strike/>
      <sz val="6"/>
      <color theme="1"/>
      <name val="Arial"/>
    </font>
    <font>
      <b/>
      <sz val="8"/>
      <color rgb="FF0000FF"/>
      <name val="Arial"/>
    </font>
    <font>
      <sz val="8"/>
      <color rgb="FF0000FF"/>
      <name val="Arial"/>
    </font>
    <font>
      <b/>
      <sz val="9"/>
      <color theme="1"/>
      <name val="Arial"/>
    </font>
    <font>
      <sz val="8"/>
      <color rgb="FF0000FF"/>
      <name val="Century Schoolbook"/>
    </font>
    <font>
      <b/>
      <sz val="8"/>
      <color rgb="FFFF0000"/>
      <name val="Arial"/>
    </font>
    <font>
      <b/>
      <sz val="14"/>
      <color theme="1"/>
      <name val="Arial"/>
    </font>
    <font>
      <b/>
      <sz val="7"/>
      <color theme="1"/>
      <name val="Arial"/>
    </font>
    <font>
      <b/>
      <sz val="7"/>
      <color rgb="FF0000FF"/>
      <name val="Arial"/>
    </font>
    <font>
      <sz val="11"/>
      <color rgb="FF0000FF"/>
      <name val="Century Schoolbook"/>
    </font>
    <font>
      <sz val="7"/>
      <color theme="1"/>
      <name val="Arial"/>
    </font>
    <font>
      <sz val="7"/>
      <color rgb="FF0000FF"/>
      <name val="Arial"/>
    </font>
    <font>
      <sz val="12"/>
      <color rgb="FF0000FF"/>
      <name val="Century Schoolbook"/>
    </font>
    <font>
      <b/>
      <i/>
      <sz val="9"/>
      <color theme="1"/>
      <name val="Arial"/>
    </font>
    <font>
      <sz val="4"/>
      <color theme="1"/>
      <name val="Arial"/>
    </font>
    <font>
      <sz val="11"/>
      <color rgb="FF0000FF"/>
      <name val="Arial"/>
    </font>
    <font>
      <i/>
      <sz val="11"/>
      <color theme="1"/>
      <name val="Arial"/>
    </font>
    <font>
      <u/>
      <sz val="10"/>
      <color theme="10"/>
      <name val="Arial"/>
      <scheme val="minor"/>
    </font>
    <font>
      <sz val="10"/>
      <color theme="1"/>
      <name val="Arial"/>
      <family val="2"/>
    </font>
    <font>
      <sz val="11"/>
      <color theme="1"/>
      <name val="Arial"/>
      <family val="2"/>
    </font>
    <font>
      <sz val="11"/>
      <color rgb="FF003DA5"/>
      <name val="Arial"/>
      <family val="2"/>
    </font>
    <font>
      <u/>
      <sz val="10"/>
      <color theme="10"/>
      <name val="Arial"/>
      <family val="2"/>
      <scheme val="minor"/>
    </font>
    <font>
      <sz val="12"/>
      <color theme="1"/>
      <name val="Arial"/>
      <family val="2"/>
    </font>
    <font>
      <b/>
      <sz val="12"/>
      <color theme="1"/>
      <name val="Arial"/>
      <family val="2"/>
    </font>
  </fonts>
  <fills count="10">
    <fill>
      <patternFill patternType="none"/>
    </fill>
    <fill>
      <patternFill patternType="gray125"/>
    </fill>
    <fill>
      <patternFill patternType="solid">
        <fgColor rgb="FF003DA5"/>
        <bgColor rgb="FF003DA5"/>
      </patternFill>
    </fill>
    <fill>
      <patternFill patternType="solid">
        <fgColor rgb="FFEFEFEF"/>
        <bgColor rgb="FFEFEFEF"/>
      </patternFill>
    </fill>
    <fill>
      <patternFill patternType="solid">
        <fgColor rgb="FFFFCE33"/>
        <bgColor rgb="FFFFCE33"/>
      </patternFill>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009CDE"/>
        <bgColor rgb="FF009CDE"/>
      </patternFill>
    </fill>
    <fill>
      <patternFill patternType="solid">
        <fgColor rgb="FFFFFFFF"/>
        <bgColor rgb="FFFFFFFF"/>
      </patternFill>
    </fill>
  </fills>
  <borders count="94">
    <border>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double">
        <color rgb="FF000000"/>
      </bottom>
      <diagonal/>
    </border>
    <border>
      <left/>
      <right/>
      <top style="thin">
        <color rgb="FF000000"/>
      </top>
      <bottom style="double">
        <color rgb="FF000000"/>
      </bottom>
      <diagonal/>
    </border>
    <border>
      <left/>
      <right/>
      <top style="thin">
        <color rgb="FF000000"/>
      </top>
      <bottom style="thin">
        <color rgb="FF000000"/>
      </bottom>
      <diagonal/>
    </border>
    <border>
      <left style="medium">
        <color rgb="FF000000"/>
      </left>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double">
        <color rgb="FF000000"/>
      </bottom>
      <diagonal/>
    </border>
    <border>
      <left style="medium">
        <color rgb="FF000000"/>
      </left>
      <right style="medium">
        <color rgb="FF000000"/>
      </right>
      <top style="thin">
        <color rgb="FF000000"/>
      </top>
      <bottom style="double">
        <color rgb="FF000000"/>
      </bottom>
      <diagonal/>
    </border>
    <border>
      <left/>
      <right/>
      <top style="double">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s>
  <cellStyleXfs count="2">
    <xf numFmtId="0" fontId="0" fillId="0" borderId="0"/>
    <xf numFmtId="0" fontId="39" fillId="0" borderId="0" applyNumberFormat="0" applyFill="0" applyBorder="0" applyAlignment="0" applyProtection="0"/>
  </cellStyleXfs>
  <cellXfs count="278">
    <xf numFmtId="0" fontId="0" fillId="0" borderId="0" xfId="0" applyFont="1" applyAlignment="1"/>
    <xf numFmtId="0" fontId="3" fillId="0" borderId="0" xfId="0" applyFont="1" applyAlignment="1">
      <alignment horizontal="center"/>
    </xf>
    <xf numFmtId="0" fontId="4" fillId="0" borderId="0" xfId="0" applyFont="1"/>
    <xf numFmtId="0" fontId="5" fillId="0" borderId="0" xfId="0" applyFont="1"/>
    <xf numFmtId="0" fontId="6" fillId="0" borderId="0" xfId="0" applyFont="1"/>
    <xf numFmtId="0" fontId="5" fillId="0" borderId="0" xfId="0" applyFont="1" applyAlignment="1">
      <alignment horizontal="left" wrapText="1"/>
    </xf>
    <xf numFmtId="0" fontId="6" fillId="0" borderId="0" xfId="0" applyFont="1" applyAlignment="1">
      <alignment horizontal="center"/>
    </xf>
    <xf numFmtId="0" fontId="3" fillId="4" borderId="7" xfId="0" applyFont="1" applyFill="1" applyBorder="1" applyAlignment="1">
      <alignment horizontal="center" vertical="center" wrapText="1"/>
    </xf>
    <xf numFmtId="0" fontId="7" fillId="4" borderId="8" xfId="0" applyFont="1" applyFill="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vertical="center"/>
    </xf>
    <xf numFmtId="0" fontId="3" fillId="0" borderId="9" xfId="0" applyFont="1" applyBorder="1" applyAlignment="1">
      <alignment horizontal="center" vertical="center"/>
    </xf>
    <xf numFmtId="0" fontId="5" fillId="0" borderId="10"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vertical="center" wrapText="1"/>
    </xf>
    <xf numFmtId="0" fontId="5" fillId="0" borderId="0" xfId="0" applyFont="1" applyAlignment="1">
      <alignment wrapText="1"/>
    </xf>
    <xf numFmtId="0" fontId="3" fillId="5" borderId="11" xfId="0" applyFont="1" applyFill="1" applyBorder="1" applyAlignment="1">
      <alignment horizontal="center" vertical="center"/>
    </xf>
    <xf numFmtId="0" fontId="5" fillId="5" borderId="12" xfId="0" applyFont="1" applyFill="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top" wrapText="1"/>
    </xf>
    <xf numFmtId="0" fontId="5" fillId="0" borderId="10" xfId="0" applyFont="1" applyBorder="1" applyAlignment="1">
      <alignment vertical="center" wrapText="1"/>
    </xf>
    <xf numFmtId="0" fontId="6" fillId="0" borderId="10" xfId="0" applyFont="1" applyBorder="1" applyAlignment="1">
      <alignment vertical="center"/>
    </xf>
    <xf numFmtId="0" fontId="8" fillId="6" borderId="13" xfId="0" applyFont="1" applyFill="1" applyBorder="1" applyAlignment="1">
      <alignment vertical="center"/>
    </xf>
    <xf numFmtId="0" fontId="5" fillId="6" borderId="13" xfId="0" applyFont="1" applyFill="1" applyBorder="1" applyAlignment="1">
      <alignment vertical="center"/>
    </xf>
    <xf numFmtId="0" fontId="6" fillId="6" borderId="13" xfId="0" applyFont="1" applyFill="1" applyBorder="1"/>
    <xf numFmtId="0" fontId="4" fillId="6" borderId="13" xfId="0" applyFont="1" applyFill="1" applyBorder="1"/>
    <xf numFmtId="0" fontId="9" fillId="0" borderId="0" xfId="0" applyFont="1"/>
    <xf numFmtId="0" fontId="10"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10" fillId="2" borderId="17" xfId="0" applyFont="1" applyFill="1" applyBorder="1" applyAlignment="1">
      <alignment horizontal="center" vertical="center" wrapText="1"/>
    </xf>
    <xf numFmtId="43" fontId="10" fillId="2" borderId="17" xfId="0" applyNumberFormat="1" applyFont="1" applyFill="1" applyBorder="1" applyAlignment="1">
      <alignment horizontal="center" vertical="center"/>
    </xf>
    <xf numFmtId="43" fontId="10" fillId="2" borderId="17" xfId="0" applyNumberFormat="1" applyFont="1" applyFill="1" applyBorder="1" applyAlignment="1">
      <alignment horizontal="center" vertical="center" wrapText="1"/>
    </xf>
    <xf numFmtId="43" fontId="10" fillId="2" borderId="18" xfId="0" applyNumberFormat="1" applyFont="1" applyFill="1" applyBorder="1" applyAlignment="1">
      <alignment horizontal="center"/>
    </xf>
    <xf numFmtId="43" fontId="10" fillId="2" borderId="18" xfId="0" applyNumberFormat="1" applyFont="1" applyFill="1" applyBorder="1" applyAlignment="1">
      <alignment horizontal="center" wrapText="1"/>
    </xf>
    <xf numFmtId="0" fontId="12" fillId="7" borderId="13" xfId="0" applyFont="1" applyFill="1" applyBorder="1" applyAlignment="1">
      <alignment horizontal="center"/>
    </xf>
    <xf numFmtId="14" fontId="12" fillId="0" borderId="0" xfId="0" applyNumberFormat="1" applyFont="1" applyAlignment="1">
      <alignment horizontal="center" wrapText="1"/>
    </xf>
    <xf numFmtId="0" fontId="12" fillId="7" borderId="13" xfId="0" applyFont="1" applyFill="1" applyBorder="1" applyAlignment="1">
      <alignment horizontal="left"/>
    </xf>
    <xf numFmtId="44" fontId="12" fillId="7" borderId="13" xfId="0" applyNumberFormat="1" applyFont="1" applyFill="1" applyBorder="1" applyAlignment="1">
      <alignment horizontal="right"/>
    </xf>
    <xf numFmtId="9" fontId="12" fillId="0" borderId="0" xfId="0" applyNumberFormat="1" applyFont="1" applyAlignment="1">
      <alignment horizontal="center"/>
    </xf>
    <xf numFmtId="43" fontId="12" fillId="0" borderId="0" xfId="0" applyNumberFormat="1" applyFont="1"/>
    <xf numFmtId="0" fontId="12" fillId="7" borderId="19" xfId="0" applyFont="1" applyFill="1" applyBorder="1"/>
    <xf numFmtId="44" fontId="12" fillId="7" borderId="19" xfId="0" applyNumberFormat="1" applyFont="1" applyFill="1" applyBorder="1" applyAlignment="1">
      <alignment horizontal="right"/>
    </xf>
    <xf numFmtId="0" fontId="12" fillId="0" borderId="20" xfId="0" applyFont="1" applyBorder="1" applyAlignment="1">
      <alignment horizontal="center"/>
    </xf>
    <xf numFmtId="43" fontId="12" fillId="0" borderId="20" xfId="0" applyNumberFormat="1" applyFont="1" applyBorder="1"/>
    <xf numFmtId="0" fontId="12" fillId="0" borderId="9" xfId="0" applyFont="1" applyBorder="1" applyAlignment="1">
      <alignment horizontal="center" vertical="center"/>
    </xf>
    <xf numFmtId="0" fontId="10" fillId="8" borderId="18" xfId="0" applyFont="1" applyFill="1" applyBorder="1" applyAlignment="1">
      <alignment horizontal="center" vertical="center" wrapText="1"/>
    </xf>
    <xf numFmtId="0" fontId="10" fillId="8" borderId="18" xfId="0" applyFont="1" applyFill="1" applyBorder="1" applyAlignment="1">
      <alignment horizontal="center" vertical="center"/>
    </xf>
    <xf numFmtId="7" fontId="10" fillId="8" borderId="18" xfId="0" applyNumberFormat="1" applyFont="1" applyFill="1" applyBorder="1" applyAlignment="1">
      <alignment horizontal="center" vertical="center" wrapText="1"/>
    </xf>
    <xf numFmtId="0" fontId="13" fillId="0" borderId="0" xfId="0" applyFont="1"/>
    <xf numFmtId="0" fontId="12" fillId="0" borderId="21" xfId="0" applyFont="1" applyBorder="1" applyAlignment="1">
      <alignment horizontal="center" wrapText="1"/>
    </xf>
    <xf numFmtId="14" fontId="12" fillId="0" borderId="21" xfId="0" applyNumberFormat="1" applyFont="1" applyBorder="1" applyAlignment="1">
      <alignment horizontal="center" wrapText="1"/>
    </xf>
    <xf numFmtId="14" fontId="14" fillId="0" borderId="21" xfId="0" applyNumberFormat="1" applyFont="1" applyBorder="1" applyAlignment="1">
      <alignment horizontal="center" wrapText="1"/>
    </xf>
    <xf numFmtId="0" fontId="14" fillId="0" borderId="21" xfId="0" applyFont="1" applyBorder="1" applyAlignment="1">
      <alignment horizontal="center" wrapText="1"/>
    </xf>
    <xf numFmtId="0" fontId="3" fillId="5" borderId="22"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16" fillId="0" borderId="0" xfId="0" applyFont="1" applyAlignment="1">
      <alignment horizontal="center" vertical="center" wrapText="1"/>
    </xf>
    <xf numFmtId="0" fontId="17"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vertical="center"/>
    </xf>
    <xf numFmtId="0" fontId="6" fillId="9" borderId="13" xfId="0" applyFont="1" applyFill="1" applyBorder="1"/>
    <xf numFmtId="0" fontId="19" fillId="0" borderId="3" xfId="0" applyFont="1" applyBorder="1"/>
    <xf numFmtId="0" fontId="19" fillId="0" borderId="32" xfId="0" applyFont="1" applyBorder="1"/>
    <xf numFmtId="0" fontId="19" fillId="0" borderId="0" xfId="0" applyFont="1"/>
    <xf numFmtId="0" fontId="21" fillId="0" borderId="0" xfId="0" applyFont="1"/>
    <xf numFmtId="0" fontId="22" fillId="0" borderId="0" xfId="0" applyFont="1"/>
    <xf numFmtId="0" fontId="21" fillId="0" borderId="10" xfId="0" applyFont="1" applyBorder="1"/>
    <xf numFmtId="0" fontId="22" fillId="0" borderId="33" xfId="0" applyFont="1" applyBorder="1"/>
    <xf numFmtId="0" fontId="21" fillId="0" borderId="33" xfId="0" applyFont="1" applyBorder="1"/>
    <xf numFmtId="0" fontId="19" fillId="0" borderId="33" xfId="0" applyFont="1" applyBorder="1"/>
    <xf numFmtId="0" fontId="21" fillId="0" borderId="6" xfId="0" applyFont="1" applyBorder="1"/>
    <xf numFmtId="0" fontId="6" fillId="0" borderId="30" xfId="0" applyFont="1" applyBorder="1"/>
    <xf numFmtId="0" fontId="6" fillId="0" borderId="4" xfId="0" applyFont="1" applyBorder="1"/>
    <xf numFmtId="0" fontId="14" fillId="9" borderId="13" xfId="0" applyFont="1" applyFill="1" applyBorder="1"/>
    <xf numFmtId="0" fontId="19" fillId="0" borderId="30" xfId="0" applyFont="1" applyBorder="1"/>
    <xf numFmtId="0" fontId="19" fillId="5" borderId="42" xfId="0" applyFont="1" applyFill="1" applyBorder="1"/>
    <xf numFmtId="0" fontId="6" fillId="5" borderId="43" xfId="0" applyFont="1" applyFill="1" applyBorder="1"/>
    <xf numFmtId="0" fontId="19" fillId="5" borderId="46" xfId="0" applyFont="1" applyFill="1" applyBorder="1"/>
    <xf numFmtId="0" fontId="19" fillId="5" borderId="47" xfId="0" applyFont="1" applyFill="1" applyBorder="1"/>
    <xf numFmtId="0" fontId="19" fillId="5" borderId="48" xfId="0" applyFont="1" applyFill="1" applyBorder="1"/>
    <xf numFmtId="0" fontId="21" fillId="5" borderId="11" xfId="0" applyFont="1" applyFill="1" applyBorder="1"/>
    <xf numFmtId="0" fontId="21" fillId="5" borderId="13" xfId="0" applyFont="1" applyFill="1" applyBorder="1"/>
    <xf numFmtId="0" fontId="19" fillId="5" borderId="52" xfId="0" applyFont="1" applyFill="1" applyBorder="1" applyAlignment="1">
      <alignment horizontal="center"/>
    </xf>
    <xf numFmtId="0" fontId="19" fillId="5" borderId="53" xfId="0" applyFont="1" applyFill="1" applyBorder="1" applyAlignment="1">
      <alignment horizontal="center"/>
    </xf>
    <xf numFmtId="0" fontId="19" fillId="5" borderId="54" xfId="0" applyFont="1" applyFill="1" applyBorder="1"/>
    <xf numFmtId="0" fontId="19" fillId="5" borderId="43" xfId="0" applyFont="1" applyFill="1" applyBorder="1"/>
    <xf numFmtId="0" fontId="19" fillId="5" borderId="55" xfId="0" applyFont="1" applyFill="1" applyBorder="1"/>
    <xf numFmtId="0" fontId="19" fillId="5" borderId="17" xfId="0" applyFont="1" applyFill="1" applyBorder="1" applyAlignment="1">
      <alignment horizontal="center"/>
    </xf>
    <xf numFmtId="0" fontId="21" fillId="5" borderId="57" xfId="0" applyFont="1" applyFill="1" applyBorder="1"/>
    <xf numFmtId="0" fontId="21" fillId="5" borderId="58" xfId="0" applyFont="1" applyFill="1" applyBorder="1"/>
    <xf numFmtId="0" fontId="21" fillId="5" borderId="59" xfId="0" applyFont="1" applyFill="1" applyBorder="1"/>
    <xf numFmtId="7" fontId="24" fillId="5" borderId="58" xfId="0" applyNumberFormat="1" applyFont="1" applyFill="1" applyBorder="1" applyAlignment="1">
      <alignment horizontal="right"/>
    </xf>
    <xf numFmtId="7" fontId="24" fillId="5" borderId="17" xfId="0" applyNumberFormat="1" applyFont="1" applyFill="1" applyBorder="1" applyAlignment="1">
      <alignment horizontal="right"/>
    </xf>
    <xf numFmtId="7" fontId="4" fillId="5" borderId="46" xfId="0" applyNumberFormat="1" applyFont="1" applyFill="1" applyBorder="1"/>
    <xf numFmtId="7" fontId="4" fillId="5" borderId="47" xfId="0" applyNumberFormat="1" applyFont="1" applyFill="1" applyBorder="1"/>
    <xf numFmtId="7" fontId="4" fillId="5" borderId="62" xfId="0" applyNumberFormat="1" applyFont="1" applyFill="1" applyBorder="1"/>
    <xf numFmtId="7" fontId="4" fillId="5" borderId="66" xfId="0" applyNumberFormat="1" applyFont="1" applyFill="1" applyBorder="1" applyAlignment="1">
      <alignment horizontal="right"/>
    </xf>
    <xf numFmtId="7" fontId="4" fillId="5" borderId="67" xfId="0" applyNumberFormat="1" applyFont="1" applyFill="1" applyBorder="1" applyAlignment="1">
      <alignment horizontal="right"/>
    </xf>
    <xf numFmtId="0" fontId="19" fillId="0" borderId="18" xfId="0" applyFont="1" applyBorder="1" applyAlignment="1">
      <alignment horizontal="center"/>
    </xf>
    <xf numFmtId="0" fontId="19" fillId="0" borderId="35" xfId="0" applyFont="1" applyBorder="1" applyAlignment="1">
      <alignment horizontal="center"/>
    </xf>
    <xf numFmtId="0" fontId="19" fillId="0" borderId="8" xfId="0" applyFont="1" applyBorder="1" applyAlignment="1">
      <alignment horizontal="center"/>
    </xf>
    <xf numFmtId="0" fontId="4" fillId="0" borderId="45" xfId="0" applyFont="1" applyBorder="1" applyAlignment="1">
      <alignment horizontal="left"/>
    </xf>
    <xf numFmtId="0" fontId="4" fillId="0" borderId="18" xfId="0" applyFont="1" applyBorder="1" applyAlignment="1">
      <alignment horizontal="center"/>
    </xf>
    <xf numFmtId="7" fontId="4" fillId="0" borderId="18" xfId="0" applyNumberFormat="1" applyFont="1" applyBorder="1" applyAlignment="1">
      <alignment horizontal="right"/>
    </xf>
    <xf numFmtId="165" fontId="4" fillId="0" borderId="18" xfId="0" applyNumberFormat="1" applyFont="1" applyBorder="1" applyAlignment="1">
      <alignment horizontal="center"/>
    </xf>
    <xf numFmtId="7" fontId="4" fillId="0" borderId="8" xfId="0" applyNumberFormat="1" applyFont="1" applyBorder="1" applyAlignment="1">
      <alignment horizontal="right"/>
    </xf>
    <xf numFmtId="0" fontId="26" fillId="0" borderId="18" xfId="0" applyFont="1" applyBorder="1" applyAlignment="1">
      <alignment horizontal="center"/>
    </xf>
    <xf numFmtId="0" fontId="27" fillId="0" borderId="18" xfId="0" applyFont="1" applyBorder="1" applyAlignment="1">
      <alignment horizontal="center"/>
    </xf>
    <xf numFmtId="0" fontId="14" fillId="0" borderId="18" xfId="0" applyFont="1" applyBorder="1" applyAlignment="1">
      <alignment horizontal="center"/>
    </xf>
    <xf numFmtId="0" fontId="14" fillId="0" borderId="71" xfId="0" applyFont="1" applyBorder="1"/>
    <xf numFmtId="0" fontId="12" fillId="0" borderId="20" xfId="0" applyFont="1" applyBorder="1"/>
    <xf numFmtId="0" fontId="21" fillId="0" borderId="20" xfId="0" applyFont="1" applyBorder="1"/>
    <xf numFmtId="7" fontId="14" fillId="0" borderId="72" xfId="0" applyNumberFormat="1" applyFont="1" applyBorder="1" applyAlignment="1">
      <alignment horizontal="right"/>
    </xf>
    <xf numFmtId="9" fontId="14" fillId="0" borderId="20" xfId="0" applyNumberFormat="1" applyFont="1" applyBorder="1" applyAlignment="1">
      <alignment horizontal="center"/>
    </xf>
    <xf numFmtId="7" fontId="14" fillId="0" borderId="73" xfId="0" applyNumberFormat="1" applyFont="1" applyBorder="1" applyAlignment="1">
      <alignment horizontal="right"/>
    </xf>
    <xf numFmtId="0" fontId="4" fillId="0" borderId="18" xfId="0" applyFont="1" applyBorder="1" applyAlignment="1">
      <alignment horizontal="left"/>
    </xf>
    <xf numFmtId="0" fontId="12" fillId="9" borderId="13" xfId="0" applyFont="1" applyFill="1" applyBorder="1"/>
    <xf numFmtId="0" fontId="14" fillId="0" borderId="20" xfId="0" applyFont="1" applyBorder="1"/>
    <xf numFmtId="0" fontId="4" fillId="0" borderId="20" xfId="0" applyFont="1" applyBorder="1"/>
    <xf numFmtId="7" fontId="14" fillId="0" borderId="77" xfId="0" applyNumberFormat="1" applyFont="1" applyBorder="1" applyAlignment="1">
      <alignment horizontal="right"/>
    </xf>
    <xf numFmtId="0" fontId="14" fillId="0" borderId="9" xfId="0" applyFont="1" applyBorder="1"/>
    <xf numFmtId="0" fontId="14" fillId="0" borderId="0" xfId="0" applyFont="1"/>
    <xf numFmtId="43" fontId="14" fillId="0" borderId="0" xfId="0" applyNumberFormat="1" applyFont="1" applyAlignment="1">
      <alignment horizontal="left"/>
    </xf>
    <xf numFmtId="7" fontId="14" fillId="0" borderId="10" xfId="0" applyNumberFormat="1" applyFont="1" applyBorder="1" applyAlignment="1">
      <alignment horizontal="right"/>
    </xf>
    <xf numFmtId="0" fontId="29" fillId="5" borderId="78" xfId="0" applyFont="1" applyFill="1" applyBorder="1"/>
    <xf numFmtId="0" fontId="29" fillId="5" borderId="47" xfId="0" applyFont="1" applyFill="1" applyBorder="1"/>
    <xf numFmtId="43" fontId="29" fillId="5" borderId="47" xfId="0" applyNumberFormat="1" applyFont="1" applyFill="1" applyBorder="1" applyAlignment="1">
      <alignment horizontal="right"/>
    </xf>
    <xf numFmtId="7" fontId="29" fillId="5" borderId="79" xfId="0" applyNumberFormat="1" applyFont="1" applyFill="1" applyBorder="1" applyAlignment="1">
      <alignment horizontal="right"/>
    </xf>
    <xf numFmtId="0" fontId="30" fillId="5" borderId="58" xfId="0" applyFont="1" applyFill="1" applyBorder="1"/>
    <xf numFmtId="0" fontId="14" fillId="7" borderId="7" xfId="0" applyFont="1" applyFill="1" applyBorder="1"/>
    <xf numFmtId="0" fontId="30" fillId="5" borderId="58" xfId="0" applyFont="1" applyFill="1" applyBorder="1" applyAlignment="1">
      <alignment horizontal="left"/>
    </xf>
    <xf numFmtId="3" fontId="30" fillId="5" borderId="47" xfId="0" applyNumberFormat="1" applyFont="1" applyFill="1" applyBorder="1" applyAlignment="1">
      <alignment horizontal="left"/>
    </xf>
    <xf numFmtId="3" fontId="31" fillId="9" borderId="13" xfId="0" applyNumberFormat="1" applyFont="1" applyFill="1" applyBorder="1" applyAlignment="1">
      <alignment horizontal="center"/>
    </xf>
    <xf numFmtId="0" fontId="29" fillId="5" borderId="11" xfId="0" applyFont="1" applyFill="1" applyBorder="1"/>
    <xf numFmtId="0" fontId="29" fillId="5" borderId="13" xfId="0" applyFont="1" applyFill="1" applyBorder="1"/>
    <xf numFmtId="43" fontId="29" fillId="5" borderId="13" xfId="0" applyNumberFormat="1" applyFont="1" applyFill="1" applyBorder="1" applyAlignment="1">
      <alignment horizontal="right"/>
    </xf>
    <xf numFmtId="7" fontId="29" fillId="5" borderId="80" xfId="0" applyNumberFormat="1" applyFont="1" applyFill="1" applyBorder="1" applyAlignment="1">
      <alignment horizontal="right"/>
    </xf>
    <xf numFmtId="0" fontId="29" fillId="5" borderId="81" xfId="0" applyFont="1" applyFill="1" applyBorder="1"/>
    <xf numFmtId="0" fontId="29" fillId="5" borderId="19" xfId="0" applyFont="1" applyFill="1" applyBorder="1"/>
    <xf numFmtId="43" fontId="29" fillId="5" borderId="19" xfId="0" applyNumberFormat="1" applyFont="1" applyFill="1" applyBorder="1" applyAlignment="1">
      <alignment horizontal="right"/>
    </xf>
    <xf numFmtId="7" fontId="29" fillId="5" borderId="82" xfId="0" applyNumberFormat="1" applyFont="1" applyFill="1" applyBorder="1" applyAlignment="1">
      <alignment horizontal="right"/>
    </xf>
    <xf numFmtId="0" fontId="32" fillId="5" borderId="83" xfId="0" applyFont="1" applyFill="1" applyBorder="1"/>
    <xf numFmtId="0" fontId="32" fillId="5" borderId="13" xfId="0" applyFont="1" applyFill="1" applyBorder="1"/>
    <xf numFmtId="7" fontId="33" fillId="5" borderId="80" xfId="0" applyNumberFormat="1" applyFont="1" applyFill="1" applyBorder="1"/>
    <xf numFmtId="0" fontId="33" fillId="5" borderId="80" xfId="0" applyFont="1" applyFill="1" applyBorder="1"/>
    <xf numFmtId="9" fontId="29" fillId="5" borderId="84" xfId="0" applyNumberFormat="1" applyFont="1" applyFill="1" applyBorder="1" applyAlignment="1">
      <alignment horizontal="center"/>
    </xf>
    <xf numFmtId="7" fontId="29" fillId="5" borderId="80" xfId="0" applyNumberFormat="1" applyFont="1" applyFill="1" applyBorder="1"/>
    <xf numFmtId="0" fontId="29" fillId="5" borderId="88" xfId="0" applyFont="1" applyFill="1" applyBorder="1"/>
    <xf numFmtId="0" fontId="4" fillId="5" borderId="66" xfId="0" applyFont="1" applyFill="1" applyBorder="1"/>
    <xf numFmtId="7" fontId="14" fillId="5" borderId="89" xfId="0" applyNumberFormat="1" applyFont="1" applyFill="1" applyBorder="1"/>
    <xf numFmtId="0" fontId="34" fillId="4" borderId="11" xfId="0" applyFont="1" applyFill="1" applyBorder="1"/>
    <xf numFmtId="0" fontId="21" fillId="4" borderId="13" xfId="0" applyFont="1" applyFill="1" applyBorder="1"/>
    <xf numFmtId="0" fontId="34" fillId="4" borderId="13" xfId="0" applyFont="1" applyFill="1" applyBorder="1"/>
    <xf numFmtId="0" fontId="21" fillId="4" borderId="12" xfId="0" applyFont="1" applyFill="1" applyBorder="1"/>
    <xf numFmtId="0" fontId="29" fillId="5" borderId="90" xfId="0" applyFont="1" applyFill="1" applyBorder="1"/>
    <xf numFmtId="0" fontId="14" fillId="5" borderId="11" xfId="0" applyFont="1" applyFill="1" applyBorder="1"/>
    <xf numFmtId="0" fontId="6" fillId="5" borderId="13" xfId="0" applyFont="1" applyFill="1" applyBorder="1"/>
    <xf numFmtId="0" fontId="14" fillId="5" borderId="13" xfId="0" applyFont="1" applyFill="1" applyBorder="1"/>
    <xf numFmtId="0" fontId="6" fillId="5" borderId="12" xfId="0" applyFont="1" applyFill="1" applyBorder="1" applyAlignment="1">
      <alignment horizontal="center"/>
    </xf>
    <xf numFmtId="0" fontId="36" fillId="7" borderId="11" xfId="0" applyFont="1" applyFill="1" applyBorder="1"/>
    <xf numFmtId="0" fontId="36" fillId="7" borderId="13" xfId="0" applyFont="1" applyFill="1" applyBorder="1"/>
    <xf numFmtId="0" fontId="19" fillId="7" borderId="13" xfId="0" applyFont="1" applyFill="1" applyBorder="1"/>
    <xf numFmtId="0" fontId="21" fillId="7" borderId="13" xfId="0" applyFont="1" applyFill="1" applyBorder="1"/>
    <xf numFmtId="0" fontId="21" fillId="7" borderId="12" xfId="0" applyFont="1" applyFill="1" applyBorder="1"/>
    <xf numFmtId="7" fontId="29" fillId="5" borderId="12" xfId="0" applyNumberFormat="1" applyFont="1" applyFill="1" applyBorder="1" applyAlignment="1">
      <alignment horizontal="center"/>
    </xf>
    <xf numFmtId="0" fontId="12" fillId="9" borderId="11" xfId="0" applyFont="1" applyFill="1" applyBorder="1"/>
    <xf numFmtId="0" fontId="6" fillId="9" borderId="12" xfId="0" applyFont="1" applyFill="1" applyBorder="1"/>
    <xf numFmtId="7" fontId="33" fillId="5" borderId="12" xfId="0" applyNumberFormat="1" applyFont="1" applyFill="1" applyBorder="1"/>
    <xf numFmtId="0" fontId="14" fillId="9" borderId="11" xfId="0" applyFont="1" applyFill="1" applyBorder="1"/>
    <xf numFmtId="0" fontId="6" fillId="9" borderId="58" xfId="0" applyFont="1" applyFill="1" applyBorder="1"/>
    <xf numFmtId="0" fontId="6" fillId="9" borderId="59" xfId="0" applyFont="1" applyFill="1" applyBorder="1"/>
    <xf numFmtId="0" fontId="14" fillId="5" borderId="58" xfId="0" applyFont="1" applyFill="1" applyBorder="1"/>
    <xf numFmtId="0" fontId="6" fillId="5" borderId="58" xfId="0" applyFont="1" applyFill="1" applyBorder="1"/>
    <xf numFmtId="0" fontId="6" fillId="5" borderId="59" xfId="0" applyFont="1" applyFill="1" applyBorder="1" applyAlignment="1">
      <alignment horizontal="left"/>
    </xf>
    <xf numFmtId="0" fontId="14" fillId="9" borderId="88" xfId="0" applyFont="1" applyFill="1" applyBorder="1"/>
    <xf numFmtId="0" fontId="14" fillId="9" borderId="66" xfId="0" applyFont="1" applyFill="1" applyBorder="1"/>
    <xf numFmtId="0" fontId="14" fillId="9" borderId="93" xfId="0" applyFont="1" applyFill="1" applyBorder="1"/>
    <xf numFmtId="0" fontId="14" fillId="5" borderId="88" xfId="0" applyFont="1" applyFill="1" applyBorder="1"/>
    <xf numFmtId="7" fontId="14" fillId="5" borderId="93" xfId="0" applyNumberFormat="1" applyFont="1" applyFill="1" applyBorder="1"/>
    <xf numFmtId="0" fontId="13" fillId="9" borderId="13" xfId="0" applyFont="1" applyFill="1" applyBorder="1"/>
    <xf numFmtId="14" fontId="13" fillId="9" borderId="13" xfId="0" applyNumberFormat="1" applyFont="1" applyFill="1" applyBorder="1" applyAlignment="1">
      <alignment horizontal="center"/>
    </xf>
    <xf numFmtId="0" fontId="21" fillId="9" borderId="13" xfId="0" applyFont="1" applyFill="1" applyBorder="1"/>
    <xf numFmtId="14" fontId="21" fillId="9" borderId="13" xfId="0" applyNumberFormat="1" applyFont="1" applyFill="1" applyBorder="1" applyAlignment="1">
      <alignment horizontal="center"/>
    </xf>
    <xf numFmtId="0" fontId="1" fillId="2" borderId="1" xfId="0" applyFont="1" applyFill="1" applyBorder="1" applyAlignment="1">
      <alignment horizontal="center" vertical="center"/>
    </xf>
    <xf numFmtId="0" fontId="2" fillId="0" borderId="2" xfId="0" applyFont="1" applyBorder="1"/>
    <xf numFmtId="0" fontId="2" fillId="0" borderId="4" xfId="0" applyFont="1" applyBorder="1"/>
    <xf numFmtId="0" fontId="2" fillId="0" borderId="5" xfId="0" applyFont="1" applyBorder="1"/>
    <xf numFmtId="0" fontId="2" fillId="0" borderId="6" xfId="0" applyFont="1" applyBorder="1"/>
    <xf numFmtId="0" fontId="8" fillId="6" borderId="14" xfId="0" applyFont="1" applyFill="1" applyBorder="1" applyAlignment="1">
      <alignment horizontal="center" vertical="center"/>
    </xf>
    <xf numFmtId="0" fontId="2" fillId="0" borderId="15" xfId="0" applyFont="1" applyBorder="1"/>
    <xf numFmtId="0" fontId="2" fillId="0" borderId="16" xfId="0" applyFont="1" applyBorder="1"/>
    <xf numFmtId="0" fontId="15" fillId="4" borderId="23" xfId="0" applyFont="1" applyFill="1" applyBorder="1" applyAlignment="1">
      <alignment horizontal="left" vertical="top" wrapText="1"/>
    </xf>
    <xf numFmtId="0" fontId="2" fillId="0" borderId="24" xfId="0" applyFont="1" applyBorder="1"/>
    <xf numFmtId="0" fontId="3" fillId="0" borderId="25" xfId="0" applyFont="1" applyBorder="1" applyAlignment="1">
      <alignment horizontal="left" vertical="center" wrapText="1"/>
    </xf>
    <xf numFmtId="0" fontId="2" fillId="0" borderId="26" xfId="0" applyFont="1" applyBorder="1"/>
    <xf numFmtId="0" fontId="0" fillId="0" borderId="0" xfId="0" applyFont="1" applyAlignment="1"/>
    <xf numFmtId="0" fontId="4" fillId="0" borderId="60" xfId="0" applyFont="1" applyBorder="1" applyAlignment="1">
      <alignment horizontal="left"/>
    </xf>
    <xf numFmtId="0" fontId="2" fillId="0" borderId="21" xfId="0" applyFont="1" applyBorder="1"/>
    <xf numFmtId="0" fontId="2" fillId="0" borderId="45" xfId="0" applyFont="1" applyBorder="1"/>
    <xf numFmtId="0" fontId="19" fillId="0" borderId="3" xfId="0" applyFont="1" applyBorder="1" applyAlignment="1">
      <alignment horizontal="center" vertical="center" wrapText="1"/>
    </xf>
    <xf numFmtId="0" fontId="2" fillId="0" borderId="30" xfId="0" applyFont="1" applyBorder="1"/>
    <xf numFmtId="0" fontId="2" fillId="0" borderId="31" xfId="0" applyFont="1" applyBorder="1"/>
    <xf numFmtId="0" fontId="2" fillId="0" borderId="33" xfId="0" applyFont="1" applyBorder="1"/>
    <xf numFmtId="0" fontId="2" fillId="0" borderId="34" xfId="0" applyFont="1" applyBorder="1"/>
    <xf numFmtId="0" fontId="19" fillId="5" borderId="60" xfId="0" applyFont="1" applyFill="1" applyBorder="1" applyAlignment="1">
      <alignment horizontal="left"/>
    </xf>
    <xf numFmtId="43" fontId="19" fillId="0" borderId="44" xfId="0" applyNumberFormat="1" applyFont="1" applyBorder="1" applyAlignment="1">
      <alignment horizontal="center"/>
    </xf>
    <xf numFmtId="43" fontId="19" fillId="0" borderId="32" xfId="0" applyNumberFormat="1" applyFont="1" applyBorder="1" applyAlignment="1">
      <alignment horizontal="center"/>
    </xf>
    <xf numFmtId="0" fontId="19" fillId="0" borderId="44" xfId="0" applyFont="1" applyBorder="1" applyAlignment="1">
      <alignment horizontal="center"/>
    </xf>
    <xf numFmtId="0" fontId="2" fillId="0" borderId="61" xfId="0" applyFont="1" applyBorder="1"/>
    <xf numFmtId="0" fontId="25" fillId="0" borderId="5" xfId="0" applyFont="1" applyBorder="1" applyAlignment="1">
      <alignment horizontal="center"/>
    </xf>
    <xf numFmtId="0" fontId="19" fillId="0" borderId="32" xfId="0" applyFont="1" applyBorder="1" applyAlignment="1">
      <alignment horizontal="center" vertical="center" wrapText="1"/>
    </xf>
    <xf numFmtId="0" fontId="2" fillId="0" borderId="35" xfId="0" applyFont="1" applyBorder="1"/>
    <xf numFmtId="0" fontId="19" fillId="0" borderId="74" xfId="0" applyFont="1" applyBorder="1" applyAlignment="1">
      <alignment horizontal="center" vertical="center" wrapText="1"/>
    </xf>
    <xf numFmtId="0" fontId="2" fillId="0" borderId="75" xfId="0" applyFont="1" applyBorder="1"/>
    <xf numFmtId="0" fontId="4" fillId="0" borderId="44" xfId="0" applyFont="1" applyBorder="1" applyAlignment="1">
      <alignment horizontal="left"/>
    </xf>
    <xf numFmtId="43" fontId="14" fillId="0" borderId="20" xfId="0" applyNumberFormat="1" applyFont="1" applyBorder="1" applyAlignment="1">
      <alignment horizontal="left"/>
    </xf>
    <xf numFmtId="0" fontId="2" fillId="0" borderId="20" xfId="0" applyFont="1" applyBorder="1"/>
    <xf numFmtId="0" fontId="2" fillId="0" borderId="76" xfId="0" applyFont="1" applyBorder="1"/>
    <xf numFmtId="0" fontId="19" fillId="0" borderId="3" xfId="0" applyFont="1" applyBorder="1" applyAlignment="1">
      <alignment horizontal="left"/>
    </xf>
    <xf numFmtId="0" fontId="28" fillId="5" borderId="1" xfId="0" applyFont="1" applyFill="1" applyBorder="1" applyAlignment="1">
      <alignment horizontal="center"/>
    </xf>
    <xf numFmtId="0" fontId="2" fillId="0" borderId="41" xfId="0" applyFont="1" applyBorder="1"/>
    <xf numFmtId="0" fontId="18" fillId="2" borderId="27" xfId="0" applyFont="1" applyFill="1" applyBorder="1" applyAlignment="1">
      <alignment horizontal="center"/>
    </xf>
    <xf numFmtId="0" fontId="2" fillId="0" borderId="28" xfId="0" applyFont="1" applyBorder="1"/>
    <xf numFmtId="0" fontId="2" fillId="0" borderId="29" xfId="0" applyFont="1" applyBorder="1"/>
    <xf numFmtId="0" fontId="19" fillId="0" borderId="3" xfId="0" applyFont="1" applyBorder="1"/>
    <xf numFmtId="0" fontId="19" fillId="0" borderId="32" xfId="0" applyFont="1" applyBorder="1"/>
    <xf numFmtId="0" fontId="19" fillId="0" borderId="32" xfId="0" applyFont="1" applyBorder="1" applyAlignment="1">
      <alignment horizontal="left" wrapText="1"/>
    </xf>
    <xf numFmtId="0" fontId="12" fillId="0" borderId="5"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35" xfId="0" applyFont="1" applyBorder="1" applyAlignment="1">
      <alignment horizontal="left"/>
    </xf>
    <xf numFmtId="0" fontId="19" fillId="0" borderId="3" xfId="0" applyFont="1" applyBorder="1" applyAlignment="1">
      <alignment horizontal="left" wrapText="1"/>
    </xf>
    <xf numFmtId="0" fontId="12" fillId="0" borderId="5" xfId="0" applyFont="1" applyBorder="1" applyAlignment="1">
      <alignment horizontal="left"/>
    </xf>
    <xf numFmtId="0" fontId="20" fillId="0" borderId="35" xfId="0" applyFont="1" applyBorder="1" applyAlignment="1">
      <alignment horizontal="left" vertical="center" wrapText="1"/>
    </xf>
    <xf numFmtId="0" fontId="19" fillId="0" borderId="3" xfId="0" applyFont="1" applyBorder="1" applyAlignment="1">
      <alignment horizontal="left" vertical="center" wrapText="1"/>
    </xf>
    <xf numFmtId="0" fontId="19" fillId="0" borderId="9" xfId="0" applyFont="1" applyBorder="1" applyAlignment="1">
      <alignment horizontal="left" vertical="center" wrapText="1"/>
    </xf>
    <xf numFmtId="0" fontId="21" fillId="0" borderId="5" xfId="0" applyFont="1" applyBorder="1" applyAlignment="1">
      <alignment horizontal="left" vertical="center" wrapText="1"/>
    </xf>
    <xf numFmtId="0" fontId="19" fillId="0" borderId="9" xfId="0" applyFont="1" applyBorder="1" applyAlignment="1">
      <alignment horizontal="center"/>
    </xf>
    <xf numFmtId="0" fontId="2" fillId="0" borderId="36" xfId="0" applyFont="1" applyBorder="1"/>
    <xf numFmtId="164" fontId="12" fillId="0" borderId="37" xfId="0" applyNumberFormat="1" applyFont="1" applyBorder="1" applyAlignment="1">
      <alignment horizontal="center" vertical="center" wrapText="1"/>
    </xf>
    <xf numFmtId="0" fontId="12" fillId="0" borderId="37" xfId="0" applyFont="1" applyBorder="1" applyAlignment="1">
      <alignment horizontal="center" vertical="center" wrapText="1"/>
    </xf>
    <xf numFmtId="0" fontId="2" fillId="0" borderId="10" xfId="0" applyFont="1" applyBorder="1"/>
    <xf numFmtId="0" fontId="23" fillId="0" borderId="40" xfId="0" applyFont="1" applyBorder="1" applyAlignment="1">
      <alignment horizontal="center"/>
    </xf>
    <xf numFmtId="0" fontId="2" fillId="0" borderId="38" xfId="0" applyFont="1" applyBorder="1"/>
    <xf numFmtId="0" fontId="2" fillId="0" borderId="39" xfId="0" applyFont="1" applyBorder="1"/>
    <xf numFmtId="0" fontId="14" fillId="0" borderId="25" xfId="0" applyFont="1" applyBorder="1" applyAlignment="1">
      <alignment horizontal="left" vertical="center" wrapText="1"/>
    </xf>
    <xf numFmtId="0" fontId="3" fillId="5" borderId="1" xfId="0" applyFont="1" applyFill="1" applyBorder="1" applyAlignment="1">
      <alignment horizontal="center"/>
    </xf>
    <xf numFmtId="0" fontId="19" fillId="5" borderId="44" xfId="0" applyFont="1" applyFill="1" applyBorder="1" applyAlignment="1">
      <alignment horizontal="center"/>
    </xf>
    <xf numFmtId="0" fontId="21" fillId="5" borderId="32" xfId="0" applyFont="1" applyFill="1" applyBorder="1" applyAlignment="1">
      <alignment horizontal="center"/>
    </xf>
    <xf numFmtId="0" fontId="19" fillId="5" borderId="49" xfId="0" applyFont="1" applyFill="1" applyBorder="1" applyAlignment="1">
      <alignment horizontal="center"/>
    </xf>
    <xf numFmtId="0" fontId="2" fillId="0" borderId="50" xfId="0" applyFont="1" applyBorder="1"/>
    <xf numFmtId="0" fontId="2" fillId="0" borderId="51" xfId="0" applyFont="1" applyBorder="1"/>
    <xf numFmtId="0" fontId="19" fillId="5" borderId="56" xfId="0" applyFont="1" applyFill="1" applyBorder="1" applyAlignment="1">
      <alignment horizontal="center"/>
    </xf>
    <xf numFmtId="165" fontId="21" fillId="5" borderId="44" xfId="0" applyNumberFormat="1" applyFont="1" applyFill="1" applyBorder="1" applyAlignment="1">
      <alignment horizontal="center"/>
    </xf>
    <xf numFmtId="7" fontId="4" fillId="5" borderId="44" xfId="0" applyNumberFormat="1" applyFont="1" applyFill="1" applyBorder="1" applyAlignment="1">
      <alignment horizontal="right"/>
    </xf>
    <xf numFmtId="165" fontId="14" fillId="5" borderId="63" xfId="0" applyNumberFormat="1" applyFont="1" applyFill="1" applyBorder="1" applyAlignment="1">
      <alignment horizontal="center"/>
    </xf>
    <xf numFmtId="0" fontId="2" fillId="0" borderId="64" xfId="0" applyFont="1" applyBorder="1"/>
    <xf numFmtId="0" fontId="2" fillId="0" borderId="65" xfId="0" applyFont="1" applyBorder="1"/>
    <xf numFmtId="7" fontId="4" fillId="5" borderId="63" xfId="0" applyNumberFormat="1" applyFont="1" applyFill="1" applyBorder="1" applyAlignment="1">
      <alignment horizontal="right"/>
    </xf>
    <xf numFmtId="0" fontId="2" fillId="0" borderId="68" xfId="0" applyFont="1" applyBorder="1"/>
    <xf numFmtId="0" fontId="19" fillId="0" borderId="9" xfId="0" applyFont="1" applyBorder="1"/>
    <xf numFmtId="0" fontId="19" fillId="0" borderId="69" xfId="0" applyFont="1" applyBorder="1"/>
    <xf numFmtId="0" fontId="2" fillId="0" borderId="69" xfId="0" applyFont="1" applyBorder="1"/>
    <xf numFmtId="0" fontId="2" fillId="0" borderId="70" xfId="0" applyFont="1" applyBorder="1"/>
    <xf numFmtId="0" fontId="19" fillId="0" borderId="25" xfId="0" applyFont="1" applyBorder="1" applyAlignment="1">
      <alignment horizontal="left" wrapText="1"/>
    </xf>
    <xf numFmtId="0" fontId="25" fillId="0" borderId="1" xfId="0" applyFont="1" applyBorder="1" applyAlignment="1">
      <alignment horizontal="center"/>
    </xf>
    <xf numFmtId="0" fontId="19" fillId="0" borderId="5" xfId="0" applyFont="1" applyBorder="1"/>
    <xf numFmtId="166" fontId="12" fillId="7" borderId="44" xfId="0" applyNumberFormat="1" applyFont="1" applyFill="1" applyBorder="1" applyAlignment="1">
      <alignment horizontal="left" vertical="center" wrapText="1"/>
    </xf>
    <xf numFmtId="0" fontId="29" fillId="4" borderId="3" xfId="0" applyFont="1" applyFill="1" applyBorder="1" applyAlignment="1">
      <alignment horizontal="left" vertical="top" wrapText="1"/>
    </xf>
    <xf numFmtId="0" fontId="2" fillId="0" borderId="9" xfId="0" applyFont="1" applyBorder="1"/>
    <xf numFmtId="0" fontId="2" fillId="0" borderId="85" xfId="0" applyFont="1" applyBorder="1"/>
    <xf numFmtId="0" fontId="2" fillId="0" borderId="86" xfId="0" applyFont="1" applyBorder="1"/>
    <xf numFmtId="0" fontId="2" fillId="0" borderId="87" xfId="0" applyFont="1" applyBorder="1"/>
    <xf numFmtId="0" fontId="35" fillId="7" borderId="91" xfId="0" applyFont="1" applyFill="1" applyBorder="1" applyAlignment="1">
      <alignment horizontal="left"/>
    </xf>
    <xf numFmtId="0" fontId="2" fillId="0" borderId="92" xfId="0" applyFont="1" applyBorder="1"/>
    <xf numFmtId="0" fontId="42" fillId="0" borderId="3" xfId="0" applyFont="1" applyBorder="1" applyAlignment="1">
      <alignment horizontal="center" vertical="center" wrapText="1"/>
    </xf>
    <xf numFmtId="0" fontId="40" fillId="0" borderId="0" xfId="0" applyFont="1"/>
    <xf numFmtId="0" fontId="43" fillId="0" borderId="0" xfId="1" applyFont="1" applyAlignment="1">
      <alignment horizontal="left"/>
    </xf>
    <xf numFmtId="0" fontId="44" fillId="3"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4695825</xdr:colOff>
      <xdr:row>39</xdr:row>
      <xdr:rowOff>228600</xdr:rowOff>
    </xdr:from>
    <xdr:ext cx="1695450" cy="647700"/>
    <xdr:sp macro="" textlink="">
      <xdr:nvSpPr>
        <xdr:cNvPr id="3" name="Shape 3">
          <a:extLst>
            <a:ext uri="{FF2B5EF4-FFF2-40B4-BE49-F238E27FC236}">
              <a16:creationId xmlns:a16="http://schemas.microsoft.com/office/drawing/2014/main" id="{00000000-0008-0000-0000-000003000000}"/>
            </a:ext>
          </a:extLst>
        </xdr:cNvPr>
        <xdr:cNvSpPr/>
      </xdr:nvSpPr>
      <xdr:spPr>
        <a:xfrm>
          <a:off x="4498275" y="3460913"/>
          <a:ext cx="1695450" cy="638175"/>
        </a:xfrm>
        <a:prstGeom prst="rightArrow">
          <a:avLst>
            <a:gd name="adj1" fmla="val 50000"/>
            <a:gd name="adj2" fmla="val 50000"/>
          </a:avLst>
        </a:prstGeom>
        <a:solidFill>
          <a:srgbClr val="003DA5"/>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4667250</xdr:colOff>
      <xdr:row>44</xdr:row>
      <xdr:rowOff>0</xdr:rowOff>
    </xdr:from>
    <xdr:ext cx="1695450" cy="609600"/>
    <xdr:sp macro="" textlink="">
      <xdr:nvSpPr>
        <xdr:cNvPr id="4" name="Shape 4">
          <a:extLst>
            <a:ext uri="{FF2B5EF4-FFF2-40B4-BE49-F238E27FC236}">
              <a16:creationId xmlns:a16="http://schemas.microsoft.com/office/drawing/2014/main" id="{00000000-0008-0000-0000-000004000000}"/>
            </a:ext>
          </a:extLst>
        </xdr:cNvPr>
        <xdr:cNvSpPr/>
      </xdr:nvSpPr>
      <xdr:spPr>
        <a:xfrm>
          <a:off x="4498275" y="3475200"/>
          <a:ext cx="1695450" cy="609600"/>
        </a:xfrm>
        <a:prstGeom prst="rightArrow">
          <a:avLst>
            <a:gd name="adj1" fmla="val 50000"/>
            <a:gd name="adj2" fmla="val 50000"/>
          </a:avLst>
        </a:prstGeom>
        <a:solidFill>
          <a:srgbClr val="009CDE"/>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9525</xdr:colOff>
      <xdr:row>45</xdr:row>
      <xdr:rowOff>142875</xdr:rowOff>
    </xdr:from>
    <xdr:ext cx="419100" cy="180975"/>
    <xdr:sp macro="" textlink="">
      <xdr:nvSpPr>
        <xdr:cNvPr id="5" name="Shape 5">
          <a:extLst>
            <a:ext uri="{FF2B5EF4-FFF2-40B4-BE49-F238E27FC236}">
              <a16:creationId xmlns:a16="http://schemas.microsoft.com/office/drawing/2014/main" id="{00000000-0008-0000-0100-000005000000}"/>
            </a:ext>
          </a:extLst>
        </xdr:cNvPr>
        <xdr:cNvSpPr/>
      </xdr:nvSpPr>
      <xdr:spPr>
        <a:xfrm>
          <a:off x="5141213" y="3694275"/>
          <a:ext cx="409575" cy="171450"/>
        </a:xfrm>
        <a:prstGeom prst="ellipse">
          <a:avLst/>
        </a:pr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704850</xdr:colOff>
      <xdr:row>7</xdr:row>
      <xdr:rowOff>0</xdr:rowOff>
    </xdr:from>
    <xdr:ext cx="38100" cy="0"/>
    <xdr:sp macro="" textlink="">
      <xdr:nvSpPr>
        <xdr:cNvPr id="6" name="Shape 6">
          <a:extLst>
            <a:ext uri="{FF2B5EF4-FFF2-40B4-BE49-F238E27FC236}">
              <a16:creationId xmlns:a16="http://schemas.microsoft.com/office/drawing/2014/main" id="{00000000-0008-0000-0100-000006000000}"/>
            </a:ext>
          </a:extLst>
        </xdr:cNvPr>
        <xdr:cNvSpPr/>
      </xdr:nvSpPr>
      <xdr:spPr>
        <a:xfrm rot="10800000">
          <a:off x="5145975" y="3780000"/>
          <a:ext cx="400050" cy="0"/>
        </a:xfrm>
        <a:prstGeom prst="ellipse">
          <a:avLst/>
        </a:pr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10</xdr:col>
      <xdr:colOff>285750</xdr:colOff>
      <xdr:row>21</xdr:row>
      <xdr:rowOff>0</xdr:rowOff>
    </xdr:from>
    <xdr:ext cx="1600200" cy="190500"/>
    <xdr:sp macro="" textlink="">
      <xdr:nvSpPr>
        <xdr:cNvPr id="7" name="Shape 7">
          <a:extLst>
            <a:ext uri="{FF2B5EF4-FFF2-40B4-BE49-F238E27FC236}">
              <a16:creationId xmlns:a16="http://schemas.microsoft.com/office/drawing/2014/main" id="{00000000-0008-0000-0100-000007000000}"/>
            </a:ext>
          </a:extLst>
        </xdr:cNvPr>
        <xdr:cNvSpPr/>
      </xdr:nvSpPr>
      <xdr:spPr>
        <a:xfrm>
          <a:off x="4545900" y="3684750"/>
          <a:ext cx="1600200" cy="190500"/>
        </a:xfrm>
        <a:prstGeom prst="ellipse">
          <a:avLst/>
        </a:pr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10</xdr:col>
      <xdr:colOff>409575</xdr:colOff>
      <xdr:row>6</xdr:row>
      <xdr:rowOff>28575</xdr:rowOff>
    </xdr:from>
    <xdr:ext cx="1609725" cy="276225"/>
    <xdr:sp macro="" textlink="">
      <xdr:nvSpPr>
        <xdr:cNvPr id="8" name="Shape 8">
          <a:extLst>
            <a:ext uri="{FF2B5EF4-FFF2-40B4-BE49-F238E27FC236}">
              <a16:creationId xmlns:a16="http://schemas.microsoft.com/office/drawing/2014/main" id="{00000000-0008-0000-0100-000008000000}"/>
            </a:ext>
          </a:extLst>
        </xdr:cNvPr>
        <xdr:cNvSpPr/>
      </xdr:nvSpPr>
      <xdr:spPr>
        <a:xfrm>
          <a:off x="4545900" y="3646650"/>
          <a:ext cx="1600200" cy="266700"/>
        </a:xfrm>
        <a:prstGeom prst="ellipse">
          <a:avLst/>
        </a:pr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466725</xdr:colOff>
      <xdr:row>11</xdr:row>
      <xdr:rowOff>142875</xdr:rowOff>
    </xdr:from>
    <xdr:ext cx="323850" cy="266700"/>
    <xdr:sp macro="" textlink="">
      <xdr:nvSpPr>
        <xdr:cNvPr id="9" name="Shape 9">
          <a:extLst>
            <a:ext uri="{FF2B5EF4-FFF2-40B4-BE49-F238E27FC236}">
              <a16:creationId xmlns:a16="http://schemas.microsoft.com/office/drawing/2014/main" id="{00000000-0008-0000-0100-000009000000}"/>
            </a:ext>
          </a:extLst>
        </xdr:cNvPr>
        <xdr:cNvSpPr/>
      </xdr:nvSpPr>
      <xdr:spPr>
        <a:xfrm>
          <a:off x="5188838" y="3651413"/>
          <a:ext cx="314325" cy="257175"/>
        </a:xfrm>
        <a:prstGeom prst="ellipse">
          <a:avLst/>
        </a:pr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file/d/1Ai9l4TTbPByy3yNZBb02yjLrsWh5YL5_/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00"/>
  <sheetViews>
    <sheetView tabSelected="1" workbookViewId="0">
      <selection sqref="A1:B1"/>
    </sheetView>
  </sheetViews>
  <sheetFormatPr defaultColWidth="12.6328125" defaultRowHeight="15" customHeight="1" x14ac:dyDescent="0.25"/>
  <cols>
    <col min="1" max="1" width="9.26953125" customWidth="1"/>
    <col min="2" max="2" width="102.36328125" customWidth="1"/>
    <col min="3" max="3" width="3.90625" customWidth="1"/>
    <col min="4" max="4" width="6.90625" customWidth="1"/>
    <col min="5" max="5" width="5.08984375" customWidth="1"/>
    <col min="6" max="6" width="11.08984375" customWidth="1"/>
    <col min="7" max="7" width="8.08984375" customWidth="1"/>
    <col min="8" max="8" width="11.08984375" customWidth="1"/>
    <col min="9" max="9" width="7.36328125" customWidth="1"/>
    <col min="10" max="10" width="8.08984375" customWidth="1"/>
    <col min="11" max="11" width="11.90625" customWidth="1"/>
    <col min="12" max="12" width="16.08984375" customWidth="1"/>
    <col min="13" max="13" width="13.7265625" customWidth="1"/>
    <col min="14" max="14" width="8" customWidth="1"/>
    <col min="15" max="16" width="7.08984375" customWidth="1"/>
    <col min="17" max="17" width="6.90625" customWidth="1"/>
    <col min="18" max="18" width="6.36328125" customWidth="1"/>
    <col min="19" max="19" width="7.08984375" customWidth="1"/>
    <col min="20" max="20" width="10.453125" customWidth="1"/>
    <col min="21" max="21" width="13" customWidth="1"/>
    <col min="22" max="22" width="8.453125" customWidth="1"/>
    <col min="23" max="23" width="6.08984375" customWidth="1"/>
    <col min="24" max="24" width="10.453125" customWidth="1"/>
    <col min="25" max="25" width="10" customWidth="1"/>
    <col min="26" max="26" width="11.6328125" customWidth="1"/>
    <col min="27" max="27" width="11.7265625" customWidth="1"/>
    <col min="28" max="28" width="5.6328125" customWidth="1"/>
    <col min="29" max="29" width="9.7265625" customWidth="1"/>
    <col min="30" max="30" width="10.7265625" customWidth="1"/>
    <col min="31" max="31" width="14.7265625" customWidth="1"/>
    <col min="32" max="32" width="14.08984375" customWidth="1"/>
  </cols>
  <sheetData>
    <row r="1" spans="1:27" ht="28.5" customHeight="1" x14ac:dyDescent="0.3">
      <c r="A1" s="183" t="s">
        <v>0</v>
      </c>
      <c r="B1" s="184"/>
      <c r="C1" s="1"/>
      <c r="AA1" s="2"/>
    </row>
    <row r="2" spans="1:27" ht="12" customHeight="1" x14ac:dyDescent="0.3">
      <c r="A2" s="274" t="s">
        <v>143</v>
      </c>
      <c r="B2" s="185"/>
      <c r="C2" s="3"/>
      <c r="D2" s="277" t="s">
        <v>145</v>
      </c>
      <c r="E2" s="277"/>
      <c r="F2" s="277"/>
      <c r="G2" s="277"/>
      <c r="H2" s="277"/>
      <c r="I2" s="277"/>
      <c r="J2" s="277"/>
      <c r="K2" s="277"/>
      <c r="L2" s="277"/>
      <c r="M2" s="4"/>
      <c r="N2" s="4"/>
      <c r="O2" s="4"/>
      <c r="P2" s="4"/>
      <c r="Q2" s="4"/>
      <c r="R2" s="4"/>
      <c r="S2" s="4"/>
      <c r="T2" s="4"/>
      <c r="U2" s="4"/>
      <c r="V2" s="4"/>
      <c r="W2" s="4"/>
      <c r="X2" s="4"/>
      <c r="Y2" s="4"/>
      <c r="AA2" s="2"/>
    </row>
    <row r="3" spans="1:27" ht="30.75" customHeight="1" x14ac:dyDescent="0.3">
      <c r="A3" s="186"/>
      <c r="B3" s="187"/>
      <c r="C3" s="5"/>
      <c r="D3" s="277"/>
      <c r="E3" s="277"/>
      <c r="F3" s="277"/>
      <c r="G3" s="277"/>
      <c r="H3" s="277"/>
      <c r="I3" s="277"/>
      <c r="J3" s="277"/>
      <c r="K3" s="277"/>
      <c r="L3" s="277"/>
      <c r="M3" s="6"/>
      <c r="N3" s="6"/>
      <c r="O3" s="6"/>
      <c r="P3" s="6"/>
      <c r="Q3" s="6"/>
      <c r="R3" s="6"/>
      <c r="S3" s="6"/>
      <c r="T3" s="6"/>
      <c r="U3" s="4"/>
      <c r="V3" s="4"/>
      <c r="W3" s="4"/>
      <c r="X3" s="4"/>
      <c r="Y3" s="4"/>
      <c r="AA3" s="2"/>
    </row>
    <row r="4" spans="1:27" ht="12" customHeight="1" x14ac:dyDescent="0.3">
      <c r="A4" s="7" t="s">
        <v>1</v>
      </c>
      <c r="B4" s="8" t="s">
        <v>2</v>
      </c>
      <c r="C4" s="1"/>
      <c r="D4" s="277"/>
      <c r="E4" s="277"/>
      <c r="F4" s="277"/>
      <c r="G4" s="277"/>
      <c r="H4" s="277"/>
      <c r="I4" s="277"/>
      <c r="J4" s="277"/>
      <c r="K4" s="277"/>
      <c r="L4" s="277"/>
      <c r="M4" s="6"/>
      <c r="N4" s="6"/>
      <c r="O4" s="6"/>
      <c r="P4" s="6"/>
      <c r="Q4" s="6"/>
      <c r="R4" s="6"/>
      <c r="S4" s="6"/>
      <c r="T4" s="6"/>
      <c r="U4" s="4"/>
      <c r="V4" s="4"/>
      <c r="W4" s="4"/>
      <c r="X4" s="4"/>
      <c r="Y4" s="4"/>
      <c r="AA4" s="2"/>
    </row>
    <row r="5" spans="1:27" ht="12" customHeight="1" x14ac:dyDescent="0.3">
      <c r="A5" s="9"/>
      <c r="B5" s="10"/>
      <c r="C5" s="3"/>
      <c r="D5" s="277"/>
      <c r="E5" s="277"/>
      <c r="F5" s="277"/>
      <c r="G5" s="277"/>
      <c r="H5" s="277"/>
      <c r="I5" s="277"/>
      <c r="J5" s="277"/>
      <c r="K5" s="277"/>
      <c r="L5" s="277"/>
      <c r="M5" s="6"/>
      <c r="N5" s="6"/>
      <c r="O5" s="6"/>
      <c r="P5" s="6"/>
      <c r="Q5" s="6"/>
      <c r="R5" s="6"/>
      <c r="S5" s="6"/>
      <c r="T5" s="6"/>
      <c r="U5" s="4"/>
      <c r="V5" s="4"/>
      <c r="W5" s="4"/>
      <c r="X5" s="4"/>
      <c r="Y5" s="4"/>
      <c r="AA5" s="2"/>
    </row>
    <row r="6" spans="1:27" ht="12" customHeight="1" x14ac:dyDescent="0.3">
      <c r="A6" s="11">
        <v>1</v>
      </c>
      <c r="B6" s="12" t="s">
        <v>3</v>
      </c>
      <c r="C6" s="3"/>
      <c r="D6" s="277"/>
      <c r="E6" s="277"/>
      <c r="F6" s="277"/>
      <c r="G6" s="277"/>
      <c r="H6" s="277"/>
      <c r="I6" s="277"/>
      <c r="J6" s="277"/>
      <c r="K6" s="277"/>
      <c r="L6" s="277"/>
      <c r="M6" s="6"/>
      <c r="N6" s="6"/>
      <c r="O6" s="6"/>
      <c r="P6" s="6"/>
      <c r="Q6" s="6"/>
      <c r="R6" s="6"/>
      <c r="S6" s="6"/>
      <c r="T6" s="6"/>
      <c r="U6" s="4"/>
      <c r="V6" s="4"/>
      <c r="W6" s="4"/>
      <c r="X6" s="4"/>
      <c r="Y6" s="4"/>
      <c r="AA6" s="2"/>
    </row>
    <row r="7" spans="1:27" ht="12" customHeight="1" x14ac:dyDescent="0.3">
      <c r="A7" s="11"/>
      <c r="B7" s="13"/>
      <c r="C7" s="3"/>
      <c r="D7" s="277"/>
      <c r="E7" s="277"/>
      <c r="F7" s="277"/>
      <c r="G7" s="277"/>
      <c r="H7" s="277"/>
      <c r="I7" s="277"/>
      <c r="J7" s="277"/>
      <c r="K7" s="277"/>
      <c r="L7" s="277"/>
      <c r="M7" s="6"/>
      <c r="N7" s="6"/>
      <c r="O7" s="6"/>
      <c r="P7" s="6"/>
      <c r="Q7" s="6"/>
      <c r="R7" s="6"/>
      <c r="S7" s="6"/>
      <c r="T7" s="6"/>
      <c r="U7" s="4"/>
      <c r="V7" s="4"/>
      <c r="W7" s="4"/>
      <c r="X7" s="4"/>
      <c r="Y7" s="4"/>
      <c r="AA7" s="2"/>
    </row>
    <row r="8" spans="1:27" ht="12" customHeight="1" x14ac:dyDescent="0.3">
      <c r="A8" s="11">
        <v>2</v>
      </c>
      <c r="B8" s="13" t="s">
        <v>4</v>
      </c>
      <c r="C8" s="3"/>
      <c r="D8" s="277"/>
      <c r="E8" s="277"/>
      <c r="F8" s="277"/>
      <c r="G8" s="277"/>
      <c r="H8" s="277"/>
      <c r="I8" s="277"/>
      <c r="J8" s="277"/>
      <c r="K8" s="277"/>
      <c r="L8" s="277"/>
      <c r="M8" s="6"/>
      <c r="N8" s="6"/>
      <c r="O8" s="6"/>
      <c r="P8" s="6"/>
      <c r="Q8" s="6"/>
      <c r="R8" s="6"/>
      <c r="S8" s="6"/>
      <c r="T8" s="6"/>
      <c r="U8" s="4"/>
      <c r="V8" s="4"/>
      <c r="W8" s="4"/>
      <c r="X8" s="4"/>
      <c r="Y8" s="4"/>
      <c r="AA8" s="2"/>
    </row>
    <row r="9" spans="1:27" ht="12" customHeight="1" x14ac:dyDescent="0.3">
      <c r="A9" s="11"/>
      <c r="B9" s="13"/>
      <c r="C9" s="3"/>
      <c r="D9" s="277"/>
      <c r="E9" s="277"/>
      <c r="F9" s="277"/>
      <c r="G9" s="277"/>
      <c r="H9" s="277"/>
      <c r="I9" s="277"/>
      <c r="J9" s="277"/>
      <c r="K9" s="277"/>
      <c r="L9" s="277"/>
      <c r="M9" s="6"/>
      <c r="N9" s="6"/>
      <c r="O9" s="6"/>
      <c r="P9" s="6"/>
      <c r="Q9" s="6"/>
      <c r="R9" s="6"/>
      <c r="S9" s="6"/>
      <c r="T9" s="6"/>
      <c r="U9" s="4"/>
      <c r="V9" s="4"/>
      <c r="W9" s="4"/>
      <c r="X9" s="4"/>
      <c r="Y9" s="4"/>
      <c r="AA9" s="2"/>
    </row>
    <row r="10" spans="1:27" ht="12" customHeight="1" x14ac:dyDescent="0.3">
      <c r="A10" s="11">
        <v>3</v>
      </c>
      <c r="B10" s="13" t="s">
        <v>5</v>
      </c>
      <c r="C10" s="3"/>
      <c r="D10" s="277"/>
      <c r="E10" s="277"/>
      <c r="F10" s="277"/>
      <c r="G10" s="277"/>
      <c r="H10" s="277"/>
      <c r="I10" s="277"/>
      <c r="J10" s="277"/>
      <c r="K10" s="277"/>
      <c r="L10" s="277"/>
      <c r="M10" s="6"/>
      <c r="N10" s="6"/>
      <c r="O10" s="6"/>
      <c r="P10" s="6"/>
      <c r="Q10" s="6"/>
      <c r="R10" s="6"/>
      <c r="S10" s="6"/>
      <c r="T10" s="6"/>
      <c r="U10" s="4"/>
      <c r="V10" s="4"/>
      <c r="W10" s="4"/>
      <c r="X10" s="4"/>
      <c r="Y10" s="4"/>
      <c r="AA10" s="2"/>
    </row>
    <row r="11" spans="1:27" ht="15.75" customHeight="1" x14ac:dyDescent="0.3">
      <c r="A11" s="11"/>
      <c r="B11" s="13"/>
      <c r="C11" s="3"/>
      <c r="D11" s="277"/>
      <c r="E11" s="277"/>
      <c r="F11" s="277"/>
      <c r="G11" s="277"/>
      <c r="H11" s="277"/>
      <c r="I11" s="277"/>
      <c r="J11" s="277"/>
      <c r="K11" s="277"/>
      <c r="L11" s="277"/>
      <c r="M11" s="6"/>
      <c r="N11" s="6"/>
      <c r="O11" s="6"/>
      <c r="P11" s="6"/>
      <c r="Q11" s="6"/>
      <c r="R11" s="6"/>
      <c r="S11" s="6"/>
      <c r="T11" s="6"/>
      <c r="U11" s="4"/>
      <c r="V11" s="4"/>
      <c r="W11" s="4"/>
      <c r="X11" s="4"/>
      <c r="Y11" s="4"/>
      <c r="AA11" s="2"/>
    </row>
    <row r="12" spans="1:27" ht="12" customHeight="1" x14ac:dyDescent="0.3">
      <c r="A12" s="11">
        <v>4</v>
      </c>
      <c r="B12" s="13" t="s">
        <v>6</v>
      </c>
      <c r="C12" s="3"/>
      <c r="D12" s="277"/>
      <c r="E12" s="277"/>
      <c r="F12" s="277"/>
      <c r="G12" s="277"/>
      <c r="H12" s="277"/>
      <c r="I12" s="277"/>
      <c r="J12" s="277"/>
      <c r="K12" s="277"/>
      <c r="L12" s="277"/>
      <c r="M12" s="6"/>
      <c r="N12" s="6"/>
      <c r="O12" s="6"/>
      <c r="P12" s="6"/>
      <c r="Q12" s="6"/>
      <c r="R12" s="6"/>
      <c r="S12" s="6"/>
      <c r="T12" s="6"/>
      <c r="AA12" s="2"/>
    </row>
    <row r="13" spans="1:27" ht="12" customHeight="1" x14ac:dyDescent="0.3">
      <c r="A13" s="11"/>
      <c r="B13" s="13"/>
      <c r="C13" s="3"/>
      <c r="D13" s="277"/>
      <c r="E13" s="277"/>
      <c r="F13" s="277"/>
      <c r="G13" s="277"/>
      <c r="H13" s="277"/>
      <c r="I13" s="277"/>
      <c r="J13" s="277"/>
      <c r="K13" s="277"/>
      <c r="L13" s="277"/>
      <c r="M13" s="6"/>
      <c r="N13" s="6"/>
      <c r="O13" s="6"/>
      <c r="P13" s="6"/>
      <c r="Q13" s="6"/>
      <c r="R13" s="6"/>
      <c r="S13" s="6"/>
      <c r="T13" s="6"/>
      <c r="AA13" s="2"/>
    </row>
    <row r="14" spans="1:27" ht="12" customHeight="1" x14ac:dyDescent="0.3">
      <c r="A14" s="11">
        <v>5</v>
      </c>
      <c r="B14" s="12" t="s">
        <v>7</v>
      </c>
      <c r="C14" s="3"/>
      <c r="D14" s="277"/>
      <c r="E14" s="277"/>
      <c r="F14" s="277"/>
      <c r="G14" s="277"/>
      <c r="H14" s="277"/>
      <c r="I14" s="277"/>
      <c r="J14" s="277"/>
      <c r="K14" s="277"/>
      <c r="L14" s="277"/>
      <c r="M14" s="6"/>
      <c r="N14" s="6"/>
      <c r="O14" s="6"/>
      <c r="P14" s="6"/>
      <c r="Q14" s="6"/>
      <c r="R14" s="6"/>
      <c r="S14" s="6"/>
      <c r="T14" s="6"/>
      <c r="AA14" s="2"/>
    </row>
    <row r="15" spans="1:27" ht="12" customHeight="1" x14ac:dyDescent="0.3">
      <c r="A15" s="11"/>
      <c r="B15" s="13"/>
      <c r="C15" s="3"/>
      <c r="D15" s="277"/>
      <c r="E15" s="277"/>
      <c r="F15" s="277"/>
      <c r="G15" s="277"/>
      <c r="H15" s="277"/>
      <c r="I15" s="277"/>
      <c r="J15" s="277"/>
      <c r="K15" s="277"/>
      <c r="L15" s="277"/>
      <c r="M15" s="6"/>
      <c r="N15" s="6"/>
      <c r="O15" s="6"/>
      <c r="P15" s="6"/>
      <c r="Q15" s="6"/>
      <c r="R15" s="6"/>
      <c r="S15" s="6"/>
      <c r="T15" s="6"/>
      <c r="AA15" s="2"/>
    </row>
    <row r="16" spans="1:27" ht="12" customHeight="1" x14ac:dyDescent="0.3">
      <c r="A16" s="11">
        <v>6</v>
      </c>
      <c r="B16" s="13" t="s">
        <v>8</v>
      </c>
      <c r="C16" s="3"/>
      <c r="D16" s="277"/>
      <c r="E16" s="277"/>
      <c r="F16" s="277"/>
      <c r="G16" s="277"/>
      <c r="H16" s="277"/>
      <c r="I16" s="277"/>
      <c r="J16" s="277"/>
      <c r="K16" s="277"/>
      <c r="L16" s="277"/>
      <c r="M16" s="6"/>
      <c r="N16" s="6"/>
      <c r="O16" s="6"/>
      <c r="P16" s="6"/>
      <c r="Q16" s="6"/>
      <c r="R16" s="6"/>
      <c r="S16" s="6"/>
      <c r="T16" s="6"/>
      <c r="AA16" s="2"/>
    </row>
    <row r="17" spans="1:27" ht="12" customHeight="1" x14ac:dyDescent="0.25">
      <c r="A17" s="11"/>
      <c r="B17" s="13"/>
      <c r="C17" s="275"/>
      <c r="D17" s="277"/>
      <c r="E17" s="277"/>
      <c r="F17" s="277"/>
      <c r="G17" s="277"/>
      <c r="H17" s="277"/>
      <c r="I17" s="277"/>
      <c r="J17" s="277"/>
      <c r="K17" s="277"/>
      <c r="L17" s="277"/>
      <c r="M17" s="6"/>
      <c r="N17" s="6"/>
      <c r="O17" s="6"/>
      <c r="P17" s="6"/>
      <c r="Q17" s="6"/>
      <c r="R17" s="6"/>
      <c r="S17" s="6"/>
      <c r="T17" s="6"/>
      <c r="AA17" s="2"/>
    </row>
    <row r="18" spans="1:27" ht="12" customHeight="1" x14ac:dyDescent="0.3">
      <c r="A18" s="11">
        <v>7</v>
      </c>
      <c r="B18" s="13" t="s">
        <v>9</v>
      </c>
      <c r="C18" s="3"/>
      <c r="D18" s="6"/>
      <c r="E18" s="6"/>
      <c r="F18" s="6"/>
      <c r="G18" s="6"/>
      <c r="H18" s="6"/>
      <c r="I18" s="6"/>
      <c r="J18" s="6"/>
      <c r="K18" s="6"/>
      <c r="L18" s="6"/>
      <c r="M18" s="6"/>
      <c r="N18" s="6"/>
      <c r="O18" s="6"/>
      <c r="P18" s="6"/>
      <c r="Q18" s="6"/>
      <c r="R18" s="6"/>
      <c r="S18" s="6"/>
      <c r="T18" s="6"/>
      <c r="AA18" s="2"/>
    </row>
    <row r="19" spans="1:27" ht="12" customHeight="1" x14ac:dyDescent="0.3">
      <c r="A19" s="11"/>
      <c r="B19" s="13"/>
      <c r="C19" s="3"/>
      <c r="D19" s="276" t="s">
        <v>144</v>
      </c>
      <c r="E19" s="276"/>
      <c r="F19" s="276"/>
      <c r="G19" s="276"/>
      <c r="H19" s="276"/>
      <c r="I19" s="276"/>
      <c r="J19" s="276"/>
      <c r="K19" s="276"/>
      <c r="L19" s="276"/>
      <c r="M19" s="6"/>
      <c r="N19" s="6"/>
      <c r="O19" s="6"/>
      <c r="P19" s="6"/>
      <c r="Q19" s="6"/>
      <c r="R19" s="6"/>
      <c r="S19" s="6"/>
      <c r="T19" s="6"/>
      <c r="AA19" s="2"/>
    </row>
    <row r="20" spans="1:27" ht="12" customHeight="1" x14ac:dyDescent="0.3">
      <c r="A20" s="11">
        <v>8</v>
      </c>
      <c r="B20" s="13" t="s">
        <v>10</v>
      </c>
      <c r="C20" s="3"/>
      <c r="D20" s="6"/>
      <c r="E20" s="6"/>
      <c r="F20" s="6"/>
      <c r="G20" s="6"/>
      <c r="H20" s="6"/>
      <c r="I20" s="6"/>
      <c r="J20" s="6"/>
      <c r="K20" s="6"/>
      <c r="L20" s="6"/>
      <c r="M20" s="6"/>
      <c r="N20" s="6"/>
      <c r="O20" s="6"/>
      <c r="P20" s="6"/>
      <c r="Q20" s="6"/>
      <c r="R20" s="6"/>
      <c r="S20" s="6"/>
      <c r="T20" s="6"/>
      <c r="AA20" s="2"/>
    </row>
    <row r="21" spans="1:27" ht="12" customHeight="1" x14ac:dyDescent="0.3">
      <c r="A21" s="11"/>
      <c r="B21" s="13"/>
      <c r="C21" s="3"/>
      <c r="AA21" s="2"/>
    </row>
    <row r="22" spans="1:27" ht="12" customHeight="1" x14ac:dyDescent="0.3">
      <c r="A22" s="11">
        <v>9</v>
      </c>
      <c r="B22" s="13" t="s">
        <v>11</v>
      </c>
      <c r="C22" s="3"/>
      <c r="AA22" s="2"/>
    </row>
    <row r="23" spans="1:27" ht="12" customHeight="1" x14ac:dyDescent="0.3">
      <c r="A23" s="11"/>
      <c r="B23" s="13"/>
      <c r="C23" s="3"/>
      <c r="AA23" s="2"/>
    </row>
    <row r="24" spans="1:27" ht="12" customHeight="1" x14ac:dyDescent="0.3">
      <c r="A24" s="11">
        <v>10</v>
      </c>
      <c r="B24" s="13" t="s">
        <v>12</v>
      </c>
      <c r="C24" s="3"/>
      <c r="AA24" s="2"/>
    </row>
    <row r="25" spans="1:27" ht="12" customHeight="1" x14ac:dyDescent="0.3">
      <c r="A25" s="11"/>
      <c r="B25" s="13"/>
      <c r="C25" s="3"/>
      <c r="AA25" s="2"/>
    </row>
    <row r="26" spans="1:27" ht="12" customHeight="1" x14ac:dyDescent="0.3">
      <c r="A26" s="11">
        <v>11</v>
      </c>
      <c r="B26" s="13" t="s">
        <v>13</v>
      </c>
      <c r="C26" s="3"/>
      <c r="AA26" s="2"/>
    </row>
    <row r="27" spans="1:27" ht="12" customHeight="1" x14ac:dyDescent="0.3">
      <c r="A27" s="11"/>
      <c r="B27" s="13" t="s">
        <v>14</v>
      </c>
      <c r="C27" s="3"/>
      <c r="AA27" s="2"/>
    </row>
    <row r="28" spans="1:27" ht="12" customHeight="1" x14ac:dyDescent="0.3">
      <c r="A28" s="11"/>
      <c r="B28" s="13"/>
      <c r="C28" s="3"/>
      <c r="AA28" s="2"/>
    </row>
    <row r="29" spans="1:27" ht="12" customHeight="1" x14ac:dyDescent="0.3">
      <c r="A29" s="11">
        <v>12</v>
      </c>
      <c r="B29" s="13" t="s">
        <v>15</v>
      </c>
      <c r="C29" s="3"/>
      <c r="AA29" s="2"/>
    </row>
    <row r="30" spans="1:27" ht="43.5" customHeight="1" x14ac:dyDescent="0.3">
      <c r="A30" s="11"/>
      <c r="B30" s="14" t="s">
        <v>16</v>
      </c>
      <c r="C30" s="15"/>
      <c r="AA30" s="2"/>
    </row>
    <row r="31" spans="1:27" ht="17.25" customHeight="1" x14ac:dyDescent="0.3">
      <c r="A31" s="11"/>
      <c r="B31" s="13"/>
      <c r="C31" s="3"/>
      <c r="AA31" s="2"/>
    </row>
    <row r="32" spans="1:27" ht="17.25" customHeight="1" x14ac:dyDescent="0.3">
      <c r="A32" s="16">
        <v>13</v>
      </c>
      <c r="B32" s="17" t="s">
        <v>17</v>
      </c>
      <c r="C32" s="3"/>
      <c r="AA32" s="2"/>
    </row>
    <row r="33" spans="1:32" ht="17.25" customHeight="1" x14ac:dyDescent="0.3">
      <c r="A33" s="11"/>
      <c r="B33" s="13"/>
      <c r="C33" s="3"/>
      <c r="AA33" s="2"/>
    </row>
    <row r="34" spans="1:32" ht="17.25" customHeight="1" x14ac:dyDescent="0.3">
      <c r="A34" s="11">
        <v>14</v>
      </c>
      <c r="B34" s="13" t="s">
        <v>18</v>
      </c>
      <c r="C34" s="3"/>
      <c r="AA34" s="2"/>
    </row>
    <row r="35" spans="1:32" ht="29.25" customHeight="1" x14ac:dyDescent="0.25">
      <c r="A35" s="11"/>
      <c r="B35" s="18" t="s">
        <v>19</v>
      </c>
      <c r="C35" s="19"/>
      <c r="AA35" s="2"/>
    </row>
    <row r="36" spans="1:32" ht="12" customHeight="1" x14ac:dyDescent="0.3">
      <c r="A36" s="11"/>
      <c r="B36" s="13"/>
      <c r="C36" s="3"/>
      <c r="AA36" s="2"/>
    </row>
    <row r="37" spans="1:32" ht="27" customHeight="1" x14ac:dyDescent="0.3">
      <c r="A37" s="16" t="s">
        <v>20</v>
      </c>
      <c r="B37" s="20" t="s">
        <v>21</v>
      </c>
      <c r="C37" s="3"/>
      <c r="AA37" s="2"/>
    </row>
    <row r="38" spans="1:32" ht="20.25" customHeight="1" x14ac:dyDescent="0.3">
      <c r="A38" s="11"/>
      <c r="B38" s="21"/>
      <c r="C38" s="15"/>
      <c r="AA38" s="2"/>
    </row>
    <row r="39" spans="1:32" ht="39" customHeight="1" x14ac:dyDescent="0.3">
      <c r="A39" s="11"/>
      <c r="B39" s="20" t="s">
        <v>22</v>
      </c>
      <c r="C39" s="3"/>
      <c r="D39" s="22" t="s">
        <v>23</v>
      </c>
      <c r="E39" s="23"/>
      <c r="F39" s="23"/>
      <c r="G39" s="24"/>
      <c r="H39" s="24"/>
      <c r="I39" s="24"/>
      <c r="J39" s="24"/>
      <c r="K39" s="24"/>
      <c r="L39" s="24"/>
      <c r="M39" s="24"/>
      <c r="N39" s="24"/>
      <c r="O39" s="24"/>
      <c r="P39" s="24"/>
      <c r="Q39" s="24"/>
      <c r="R39" s="24"/>
      <c r="S39" s="24"/>
      <c r="T39" s="24"/>
      <c r="U39" s="24"/>
      <c r="V39" s="24"/>
      <c r="W39" s="24"/>
      <c r="X39" s="24"/>
      <c r="Y39" s="24"/>
      <c r="Z39" s="24"/>
      <c r="AA39" s="25"/>
      <c r="AB39" s="26"/>
      <c r="AC39" s="188" t="s">
        <v>24</v>
      </c>
      <c r="AD39" s="189"/>
      <c r="AE39" s="189"/>
      <c r="AF39" s="190"/>
    </row>
    <row r="40" spans="1:32" ht="26.25" customHeight="1" x14ac:dyDescent="0.3">
      <c r="A40" s="11"/>
      <c r="B40" s="20" t="s">
        <v>25</v>
      </c>
      <c r="C40" s="15"/>
      <c r="D40" s="27" t="s">
        <v>26</v>
      </c>
      <c r="E40" s="27" t="s">
        <v>27</v>
      </c>
      <c r="F40" s="28" t="s">
        <v>28</v>
      </c>
      <c r="G40" s="28" t="s">
        <v>29</v>
      </c>
      <c r="H40" s="29" t="s">
        <v>30</v>
      </c>
      <c r="I40" s="27" t="s">
        <v>31</v>
      </c>
      <c r="J40" s="27" t="s">
        <v>32</v>
      </c>
      <c r="K40" s="29" t="s">
        <v>33</v>
      </c>
      <c r="L40" s="29" t="s">
        <v>34</v>
      </c>
      <c r="M40" s="29" t="s">
        <v>35</v>
      </c>
      <c r="N40" s="27" t="s">
        <v>36</v>
      </c>
      <c r="O40" s="27" t="s">
        <v>37</v>
      </c>
      <c r="P40" s="27" t="s">
        <v>38</v>
      </c>
      <c r="Q40" s="27" t="s">
        <v>39</v>
      </c>
      <c r="R40" s="27" t="s">
        <v>40</v>
      </c>
      <c r="S40" s="27" t="s">
        <v>41</v>
      </c>
      <c r="T40" s="27" t="s">
        <v>42</v>
      </c>
      <c r="U40" s="29" t="s">
        <v>43</v>
      </c>
      <c r="V40" s="29" t="s">
        <v>44</v>
      </c>
      <c r="W40" s="29" t="s">
        <v>45</v>
      </c>
      <c r="X40" s="30" t="s">
        <v>46</v>
      </c>
      <c r="Y40" s="31" t="s">
        <v>47</v>
      </c>
      <c r="Z40" s="31" t="s">
        <v>48</v>
      </c>
      <c r="AA40" s="30" t="s">
        <v>49</v>
      </c>
      <c r="AB40" s="4"/>
      <c r="AC40" s="32" t="s">
        <v>50</v>
      </c>
      <c r="AD40" s="33" t="s">
        <v>47</v>
      </c>
      <c r="AE40" s="33" t="s">
        <v>48</v>
      </c>
      <c r="AF40" s="32" t="s">
        <v>49</v>
      </c>
    </row>
    <row r="41" spans="1:32" ht="16.5" customHeight="1" x14ac:dyDescent="0.3">
      <c r="A41" s="11"/>
      <c r="B41" s="20"/>
      <c r="C41" s="15"/>
      <c r="D41" s="34">
        <v>2024</v>
      </c>
      <c r="E41" s="34">
        <v>1</v>
      </c>
      <c r="F41" s="35">
        <v>45474</v>
      </c>
      <c r="G41" s="35"/>
      <c r="H41" s="36" t="s">
        <v>51</v>
      </c>
      <c r="I41" s="34"/>
      <c r="J41" s="34"/>
      <c r="K41" s="34"/>
      <c r="L41" s="34"/>
      <c r="M41" s="34"/>
      <c r="N41" s="34"/>
      <c r="O41" s="34"/>
      <c r="P41" s="34"/>
      <c r="Q41" s="34" t="s">
        <v>52</v>
      </c>
      <c r="R41" s="34" t="s">
        <v>52</v>
      </c>
      <c r="S41" s="34"/>
      <c r="T41" s="34"/>
      <c r="U41" s="34"/>
      <c r="V41" s="34"/>
      <c r="W41" s="34"/>
      <c r="X41" s="37">
        <v>8351</v>
      </c>
      <c r="Y41" s="37">
        <v>8351</v>
      </c>
      <c r="Z41" s="37">
        <v>4925.08</v>
      </c>
      <c r="AA41" s="37">
        <f t="shared" ref="AA41:AA42" si="0">SUM(Y41:Z41)</f>
        <v>13276.08</v>
      </c>
      <c r="AC41" s="38">
        <v>0.05</v>
      </c>
      <c r="AD41" s="39">
        <f>Y41*AC41</f>
        <v>417.55</v>
      </c>
      <c r="AE41" s="39">
        <f>Z41*AC41</f>
        <v>246.25400000000002</v>
      </c>
      <c r="AF41" s="39">
        <f>SUM(AD41:AE41)</f>
        <v>663.80400000000009</v>
      </c>
    </row>
    <row r="42" spans="1:32" ht="16.5" customHeight="1" x14ac:dyDescent="0.3">
      <c r="A42" s="11"/>
      <c r="B42" s="20"/>
      <c r="C42" s="15"/>
      <c r="D42" s="40" t="s">
        <v>53</v>
      </c>
      <c r="E42" s="40"/>
      <c r="F42" s="40"/>
      <c r="G42" s="40"/>
      <c r="H42" s="40"/>
      <c r="I42" s="40"/>
      <c r="J42" s="40"/>
      <c r="K42" s="40"/>
      <c r="L42" s="40"/>
      <c r="M42" s="40"/>
      <c r="N42" s="40"/>
      <c r="O42" s="40"/>
      <c r="P42" s="40"/>
      <c r="Q42" s="40"/>
      <c r="R42" s="40"/>
      <c r="S42" s="40"/>
      <c r="T42" s="40"/>
      <c r="U42" s="40"/>
      <c r="V42" s="40"/>
      <c r="W42" s="40"/>
      <c r="X42" s="41"/>
      <c r="Y42" s="41">
        <f t="shared" ref="Y42:Z42" si="1">SUM(Y41)</f>
        <v>8351</v>
      </c>
      <c r="Z42" s="41">
        <f t="shared" si="1"/>
        <v>4925.08</v>
      </c>
      <c r="AA42" s="41">
        <f t="shared" si="0"/>
        <v>13276.08</v>
      </c>
      <c r="AC42" s="42" t="s">
        <v>49</v>
      </c>
      <c r="AD42" s="43">
        <f t="shared" ref="AD42:AF42" si="2">SUM(AD41)</f>
        <v>417.55</v>
      </c>
      <c r="AE42" s="43">
        <f t="shared" si="2"/>
        <v>246.25400000000002</v>
      </c>
      <c r="AF42" s="43">
        <f t="shared" si="2"/>
        <v>663.80400000000009</v>
      </c>
    </row>
    <row r="43" spans="1:32" ht="16.5" customHeight="1" x14ac:dyDescent="0.25">
      <c r="A43" s="44"/>
      <c r="B43" s="21"/>
      <c r="AA43" s="2"/>
    </row>
    <row r="44" spans="1:32" ht="46.5" customHeight="1" x14ac:dyDescent="0.3">
      <c r="A44" s="11" t="s">
        <v>54</v>
      </c>
      <c r="B44" s="20" t="s">
        <v>55</v>
      </c>
      <c r="C44" s="15"/>
      <c r="D44" s="22" t="s">
        <v>56</v>
      </c>
      <c r="E44" s="23"/>
      <c r="F44" s="23"/>
      <c r="G44" s="25"/>
      <c r="H44" s="25"/>
      <c r="I44" s="25"/>
      <c r="J44" s="25"/>
      <c r="K44" s="25"/>
      <c r="L44" s="25"/>
      <c r="M44" s="25"/>
      <c r="N44" s="25"/>
      <c r="O44" s="25"/>
      <c r="P44" s="25"/>
      <c r="Q44" s="25"/>
      <c r="R44" s="25"/>
      <c r="S44" s="25"/>
      <c r="T44" s="25"/>
      <c r="U44" s="25"/>
      <c r="V44" s="25"/>
      <c r="W44" s="2"/>
      <c r="X44" s="2"/>
      <c r="Y44" s="2"/>
      <c r="Z44" s="2"/>
      <c r="AA44" s="2"/>
    </row>
    <row r="45" spans="1:32" ht="37.5" customHeight="1" x14ac:dyDescent="0.3">
      <c r="A45" s="11"/>
      <c r="B45" s="20"/>
      <c r="C45" s="15"/>
      <c r="D45" s="45" t="s">
        <v>26</v>
      </c>
      <c r="E45" s="45" t="s">
        <v>57</v>
      </c>
      <c r="F45" s="45" t="s">
        <v>28</v>
      </c>
      <c r="G45" s="45" t="s">
        <v>29</v>
      </c>
      <c r="H45" s="46" t="s">
        <v>31</v>
      </c>
      <c r="I45" s="46" t="s">
        <v>32</v>
      </c>
      <c r="J45" s="45" t="s">
        <v>33</v>
      </c>
      <c r="K45" s="45" t="s">
        <v>34</v>
      </c>
      <c r="L45" s="45" t="s">
        <v>35</v>
      </c>
      <c r="M45" s="46" t="s">
        <v>36</v>
      </c>
      <c r="N45" s="46" t="s">
        <v>37</v>
      </c>
      <c r="O45" s="46" t="s">
        <v>38</v>
      </c>
      <c r="P45" s="46" t="s">
        <v>39</v>
      </c>
      <c r="Q45" s="46" t="s">
        <v>40</v>
      </c>
      <c r="R45" s="46" t="s">
        <v>41</v>
      </c>
      <c r="S45" s="45" t="s">
        <v>58</v>
      </c>
      <c r="T45" s="45" t="s">
        <v>59</v>
      </c>
      <c r="U45" s="47" t="s">
        <v>60</v>
      </c>
      <c r="V45" s="47" t="s">
        <v>61</v>
      </c>
      <c r="W45" s="48"/>
    </row>
    <row r="46" spans="1:32" ht="21" customHeight="1" x14ac:dyDescent="0.3">
      <c r="A46" s="11"/>
      <c r="B46" s="20"/>
      <c r="C46" s="15"/>
      <c r="D46" s="49">
        <v>2024</v>
      </c>
      <c r="E46" s="49">
        <v>1</v>
      </c>
      <c r="F46" s="50">
        <v>45474</v>
      </c>
      <c r="G46" s="51"/>
      <c r="H46" s="51"/>
      <c r="I46" s="51"/>
      <c r="J46" s="52"/>
      <c r="K46" s="52"/>
      <c r="L46" s="52"/>
      <c r="M46" s="52"/>
      <c r="N46" s="52"/>
      <c r="O46" s="52"/>
      <c r="P46" s="52"/>
      <c r="Q46" s="52"/>
      <c r="R46" s="52"/>
      <c r="S46" s="52"/>
      <c r="T46" s="52"/>
      <c r="U46" s="52"/>
      <c r="V46" s="52"/>
    </row>
    <row r="47" spans="1:32" ht="43.5" customHeight="1" x14ac:dyDescent="0.25">
      <c r="A47" s="11">
        <v>16</v>
      </c>
      <c r="B47" s="18" t="s">
        <v>62</v>
      </c>
      <c r="C47" s="19"/>
    </row>
    <row r="48" spans="1:32" ht="18" customHeight="1" x14ac:dyDescent="0.25">
      <c r="A48" s="44"/>
      <c r="B48" s="21"/>
      <c r="AA48" s="2"/>
    </row>
    <row r="49" spans="1:27" ht="12" customHeight="1" x14ac:dyDescent="0.3">
      <c r="A49" s="16">
        <v>17</v>
      </c>
      <c r="B49" s="17" t="s">
        <v>63</v>
      </c>
      <c r="C49" s="3"/>
      <c r="AA49" s="2"/>
    </row>
    <row r="50" spans="1:27" ht="12" customHeight="1" x14ac:dyDescent="0.3">
      <c r="A50" s="16">
        <v>18</v>
      </c>
      <c r="B50" s="17" t="s">
        <v>63</v>
      </c>
      <c r="C50" s="3"/>
      <c r="AA50" s="2"/>
    </row>
    <row r="51" spans="1:27" ht="12" customHeight="1" x14ac:dyDescent="0.3">
      <c r="A51" s="16">
        <v>19</v>
      </c>
      <c r="B51" s="17" t="s">
        <v>63</v>
      </c>
      <c r="C51" s="3"/>
      <c r="AA51" s="2"/>
    </row>
    <row r="52" spans="1:27" ht="12" customHeight="1" x14ac:dyDescent="0.3">
      <c r="A52" s="16">
        <v>20</v>
      </c>
      <c r="B52" s="17" t="s">
        <v>63</v>
      </c>
      <c r="C52" s="3"/>
      <c r="AA52" s="2"/>
    </row>
    <row r="53" spans="1:27" ht="12" customHeight="1" x14ac:dyDescent="0.3">
      <c r="A53" s="16">
        <v>21</v>
      </c>
      <c r="B53" s="17" t="s">
        <v>63</v>
      </c>
      <c r="C53" s="3"/>
      <c r="AA53" s="2"/>
    </row>
    <row r="54" spans="1:27" ht="12" customHeight="1" x14ac:dyDescent="0.3">
      <c r="A54" s="16">
        <v>22</v>
      </c>
      <c r="B54" s="17" t="s">
        <v>63</v>
      </c>
      <c r="C54" s="3"/>
      <c r="AA54" s="2"/>
    </row>
    <row r="55" spans="1:27" ht="12" customHeight="1" x14ac:dyDescent="0.3">
      <c r="A55" s="16">
        <v>23</v>
      </c>
      <c r="B55" s="17" t="s">
        <v>63</v>
      </c>
      <c r="C55" s="3"/>
      <c r="AA55" s="2"/>
    </row>
    <row r="56" spans="1:27" ht="12" customHeight="1" x14ac:dyDescent="0.3">
      <c r="A56" s="53">
        <v>24</v>
      </c>
      <c r="B56" s="17" t="s">
        <v>63</v>
      </c>
      <c r="C56" s="3"/>
      <c r="AA56" s="2"/>
    </row>
    <row r="57" spans="1:27" ht="17.25" customHeight="1" x14ac:dyDescent="0.25">
      <c r="A57" s="54"/>
      <c r="B57" s="55"/>
      <c r="AA57" s="2"/>
    </row>
    <row r="58" spans="1:27" ht="76.5" customHeight="1" x14ac:dyDescent="0.3">
      <c r="A58" s="191" t="s">
        <v>64</v>
      </c>
      <c r="B58" s="192"/>
      <c r="C58" s="5"/>
      <c r="D58" s="56"/>
      <c r="E58" s="56"/>
      <c r="F58" s="56"/>
      <c r="G58" s="56"/>
      <c r="H58" s="56"/>
      <c r="I58" s="56"/>
      <c r="J58" s="56"/>
      <c r="AA58" s="2"/>
    </row>
    <row r="59" spans="1:27" ht="27" customHeight="1" x14ac:dyDescent="0.3">
      <c r="A59" s="193" t="s">
        <v>65</v>
      </c>
      <c r="B59" s="194"/>
      <c r="C59" s="5"/>
      <c r="D59" s="57"/>
      <c r="E59" s="57"/>
      <c r="F59" s="57"/>
      <c r="G59" s="57"/>
      <c r="H59" s="57"/>
      <c r="I59" s="57"/>
      <c r="J59" s="57"/>
      <c r="AA59" s="2"/>
    </row>
    <row r="60" spans="1:27" ht="12" customHeight="1" x14ac:dyDescent="0.25">
      <c r="A60" s="58"/>
      <c r="B60" s="59"/>
      <c r="AA60" s="2"/>
    </row>
    <row r="61" spans="1:27" ht="12" customHeight="1" x14ac:dyDescent="0.25">
      <c r="A61" s="58"/>
      <c r="B61" s="59"/>
      <c r="AA61" s="2"/>
    </row>
    <row r="62" spans="1:27" ht="12" customHeight="1" x14ac:dyDescent="0.25">
      <c r="A62" s="58"/>
      <c r="B62" s="59"/>
      <c r="AA62" s="2"/>
    </row>
    <row r="63" spans="1:27" ht="12" customHeight="1" x14ac:dyDescent="0.25">
      <c r="A63" s="58"/>
      <c r="B63" s="59"/>
      <c r="AA63" s="2"/>
    </row>
    <row r="64" spans="1:27" ht="12" customHeight="1" x14ac:dyDescent="0.25">
      <c r="A64" s="58"/>
      <c r="B64" s="59"/>
      <c r="AA64" s="2"/>
    </row>
    <row r="65" spans="1:27" ht="12" customHeight="1" x14ac:dyDescent="0.25">
      <c r="A65" s="58"/>
      <c r="B65" s="59"/>
      <c r="AA65" s="2"/>
    </row>
    <row r="66" spans="1:27" ht="12" customHeight="1" x14ac:dyDescent="0.25">
      <c r="A66" s="58"/>
      <c r="B66" s="59"/>
      <c r="AA66" s="2"/>
    </row>
    <row r="67" spans="1:27" ht="12" customHeight="1" x14ac:dyDescent="0.25">
      <c r="A67" s="58"/>
      <c r="B67" s="59"/>
      <c r="AA67" s="2"/>
    </row>
    <row r="68" spans="1:27" ht="12" customHeight="1" x14ac:dyDescent="0.25">
      <c r="A68" s="58"/>
      <c r="B68" s="59"/>
      <c r="AA68" s="2"/>
    </row>
    <row r="69" spans="1:27" ht="12" customHeight="1" x14ac:dyDescent="0.25">
      <c r="A69" s="58"/>
      <c r="B69" s="59"/>
      <c r="AA69" s="2"/>
    </row>
    <row r="70" spans="1:27" ht="12" customHeight="1" x14ac:dyDescent="0.25">
      <c r="A70" s="58"/>
      <c r="B70" s="59"/>
      <c r="AA70" s="2"/>
    </row>
    <row r="71" spans="1:27" ht="12" customHeight="1" x14ac:dyDescent="0.25">
      <c r="A71" s="58"/>
      <c r="B71" s="59"/>
      <c r="AA71" s="2"/>
    </row>
    <row r="72" spans="1:27" ht="12" customHeight="1" x14ac:dyDescent="0.25">
      <c r="A72" s="58"/>
      <c r="B72" s="59"/>
      <c r="AA72" s="2"/>
    </row>
    <row r="73" spans="1:27" ht="12" customHeight="1" x14ac:dyDescent="0.25">
      <c r="A73" s="58"/>
      <c r="B73" s="59"/>
      <c r="AA73" s="2"/>
    </row>
    <row r="74" spans="1:27" ht="12" customHeight="1" x14ac:dyDescent="0.25">
      <c r="A74" s="58"/>
      <c r="B74" s="59"/>
      <c r="AA74" s="2"/>
    </row>
    <row r="75" spans="1:27" ht="12" customHeight="1" x14ac:dyDescent="0.25">
      <c r="A75" s="58"/>
      <c r="B75" s="59"/>
      <c r="AA75" s="2"/>
    </row>
    <row r="76" spans="1:27" ht="12" customHeight="1" x14ac:dyDescent="0.25">
      <c r="A76" s="58"/>
      <c r="B76" s="59"/>
      <c r="AA76" s="2"/>
    </row>
    <row r="77" spans="1:27" ht="12" customHeight="1" x14ac:dyDescent="0.25">
      <c r="A77" s="58"/>
      <c r="B77" s="59"/>
      <c r="AA77" s="2"/>
    </row>
    <row r="78" spans="1:27" ht="12" customHeight="1" x14ac:dyDescent="0.25">
      <c r="A78" s="58"/>
      <c r="B78" s="59"/>
      <c r="AA78" s="2"/>
    </row>
    <row r="79" spans="1:27" ht="12" customHeight="1" x14ac:dyDescent="0.25">
      <c r="A79" s="58"/>
      <c r="B79" s="59"/>
      <c r="AA79" s="2"/>
    </row>
    <row r="80" spans="1:27" ht="12" customHeight="1" x14ac:dyDescent="0.25">
      <c r="A80" s="58"/>
      <c r="B80" s="59"/>
      <c r="AA80" s="2"/>
    </row>
    <row r="81" spans="1:27" ht="12" customHeight="1" x14ac:dyDescent="0.25">
      <c r="A81" s="58"/>
      <c r="B81" s="59"/>
      <c r="AA81" s="2"/>
    </row>
    <row r="82" spans="1:27" ht="12" customHeight="1" x14ac:dyDescent="0.25">
      <c r="A82" s="58"/>
      <c r="B82" s="59"/>
      <c r="AA82" s="2"/>
    </row>
    <row r="83" spans="1:27" ht="12" customHeight="1" x14ac:dyDescent="0.25">
      <c r="A83" s="58"/>
      <c r="B83" s="59"/>
      <c r="AA83" s="2"/>
    </row>
    <row r="84" spans="1:27" ht="12" customHeight="1" x14ac:dyDescent="0.25">
      <c r="A84" s="58"/>
      <c r="B84" s="59"/>
      <c r="AA84" s="2"/>
    </row>
    <row r="85" spans="1:27" ht="12" customHeight="1" x14ac:dyDescent="0.25">
      <c r="A85" s="58"/>
      <c r="B85" s="59"/>
      <c r="AA85" s="2"/>
    </row>
    <row r="86" spans="1:27" ht="12" customHeight="1" x14ac:dyDescent="0.25">
      <c r="A86" s="58"/>
      <c r="B86" s="59"/>
      <c r="AA86" s="2"/>
    </row>
    <row r="87" spans="1:27" ht="12" customHeight="1" x14ac:dyDescent="0.25">
      <c r="A87" s="58"/>
      <c r="B87" s="59"/>
      <c r="AA87" s="2"/>
    </row>
    <row r="88" spans="1:27" ht="12" customHeight="1" x14ac:dyDescent="0.25">
      <c r="A88" s="58"/>
      <c r="B88" s="59"/>
      <c r="AA88" s="2"/>
    </row>
    <row r="89" spans="1:27" ht="12" customHeight="1" x14ac:dyDescent="0.25">
      <c r="A89" s="58"/>
      <c r="B89" s="59"/>
      <c r="AA89" s="2"/>
    </row>
    <row r="90" spans="1:27" ht="12" customHeight="1" x14ac:dyDescent="0.25">
      <c r="A90" s="58"/>
      <c r="B90" s="59"/>
      <c r="AA90" s="2"/>
    </row>
    <row r="91" spans="1:27" ht="12" customHeight="1" x14ac:dyDescent="0.25">
      <c r="A91" s="58"/>
      <c r="B91" s="59"/>
      <c r="AA91" s="2"/>
    </row>
    <row r="92" spans="1:27" ht="12" customHeight="1" x14ac:dyDescent="0.25">
      <c r="A92" s="58"/>
      <c r="B92" s="59"/>
      <c r="AA92" s="2"/>
    </row>
    <row r="93" spans="1:27" ht="12" customHeight="1" x14ac:dyDescent="0.25">
      <c r="A93" s="58"/>
      <c r="B93" s="59"/>
      <c r="AA93" s="2"/>
    </row>
    <row r="94" spans="1:27" ht="12" customHeight="1" x14ac:dyDescent="0.25">
      <c r="A94" s="58"/>
      <c r="B94" s="59"/>
      <c r="AA94" s="2"/>
    </row>
    <row r="95" spans="1:27" ht="12" customHeight="1" x14ac:dyDescent="0.25">
      <c r="A95" s="58"/>
      <c r="B95" s="59"/>
      <c r="AA95" s="2"/>
    </row>
    <row r="96" spans="1:27" ht="12" customHeight="1" x14ac:dyDescent="0.25">
      <c r="A96" s="58"/>
      <c r="B96" s="59"/>
      <c r="AA96" s="2"/>
    </row>
    <row r="97" spans="1:27" ht="12" customHeight="1" x14ac:dyDescent="0.25">
      <c r="A97" s="58"/>
      <c r="B97" s="59"/>
      <c r="AA97" s="2"/>
    </row>
    <row r="98" spans="1:27" ht="12" customHeight="1" x14ac:dyDescent="0.25">
      <c r="A98" s="58"/>
      <c r="B98" s="59"/>
      <c r="AA98" s="2"/>
    </row>
    <row r="99" spans="1:27" ht="12" customHeight="1" x14ac:dyDescent="0.25">
      <c r="A99" s="58"/>
      <c r="B99" s="59"/>
      <c r="AA99" s="2"/>
    </row>
    <row r="100" spans="1:27" ht="12" customHeight="1" x14ac:dyDescent="0.25">
      <c r="A100" s="58"/>
      <c r="B100" s="59"/>
      <c r="AA100" s="2"/>
    </row>
    <row r="101" spans="1:27" ht="12" customHeight="1" x14ac:dyDescent="0.25">
      <c r="A101" s="58"/>
      <c r="B101" s="59"/>
      <c r="AA101" s="2"/>
    </row>
    <row r="102" spans="1:27" ht="12" customHeight="1" x14ac:dyDescent="0.25">
      <c r="A102" s="58"/>
      <c r="B102" s="59"/>
      <c r="AA102" s="2"/>
    </row>
    <row r="103" spans="1:27" ht="12" customHeight="1" x14ac:dyDescent="0.25">
      <c r="A103" s="58"/>
      <c r="B103" s="59"/>
      <c r="AA103" s="2"/>
    </row>
    <row r="104" spans="1:27" ht="12" customHeight="1" x14ac:dyDescent="0.25">
      <c r="A104" s="58"/>
      <c r="B104" s="59"/>
      <c r="AA104" s="2"/>
    </row>
    <row r="105" spans="1:27" ht="12" customHeight="1" x14ac:dyDescent="0.25">
      <c r="A105" s="58"/>
      <c r="B105" s="59"/>
      <c r="AA105" s="2"/>
    </row>
    <row r="106" spans="1:27" ht="12" customHeight="1" x14ac:dyDescent="0.25">
      <c r="A106" s="58"/>
      <c r="B106" s="59"/>
      <c r="AA106" s="2"/>
    </row>
    <row r="107" spans="1:27" ht="12" customHeight="1" x14ac:dyDescent="0.25">
      <c r="A107" s="58"/>
      <c r="B107" s="59"/>
      <c r="AA107" s="2"/>
    </row>
    <row r="108" spans="1:27" ht="12" customHeight="1" x14ac:dyDescent="0.25">
      <c r="A108" s="58"/>
      <c r="B108" s="59"/>
      <c r="AA108" s="2"/>
    </row>
    <row r="109" spans="1:27" ht="12" customHeight="1" x14ac:dyDescent="0.25">
      <c r="A109" s="58"/>
      <c r="B109" s="59"/>
      <c r="AA109" s="2"/>
    </row>
    <row r="110" spans="1:27" ht="12" customHeight="1" x14ac:dyDescent="0.25">
      <c r="A110" s="58"/>
      <c r="B110" s="59"/>
      <c r="AA110" s="2"/>
    </row>
    <row r="111" spans="1:27" ht="12" customHeight="1" x14ac:dyDescent="0.25">
      <c r="A111" s="58"/>
      <c r="B111" s="59"/>
      <c r="AA111" s="2"/>
    </row>
    <row r="112" spans="1:27" ht="12" customHeight="1" x14ac:dyDescent="0.25">
      <c r="A112" s="58"/>
      <c r="B112" s="59"/>
      <c r="AA112" s="2"/>
    </row>
    <row r="113" spans="1:27" ht="12" customHeight="1" x14ac:dyDescent="0.25">
      <c r="A113" s="58"/>
      <c r="B113" s="59"/>
      <c r="AA113" s="2"/>
    </row>
    <row r="114" spans="1:27" ht="12" customHeight="1" x14ac:dyDescent="0.25">
      <c r="A114" s="58"/>
      <c r="B114" s="59"/>
      <c r="AA114" s="2"/>
    </row>
    <row r="115" spans="1:27" ht="12" customHeight="1" x14ac:dyDescent="0.25">
      <c r="A115" s="58"/>
      <c r="B115" s="59"/>
      <c r="AA115" s="2"/>
    </row>
    <row r="116" spans="1:27" ht="12" customHeight="1" x14ac:dyDescent="0.25">
      <c r="A116" s="58"/>
      <c r="B116" s="59"/>
      <c r="AA116" s="2"/>
    </row>
    <row r="117" spans="1:27" ht="12" customHeight="1" x14ac:dyDescent="0.25">
      <c r="A117" s="58"/>
      <c r="B117" s="59"/>
      <c r="AA117" s="2"/>
    </row>
    <row r="118" spans="1:27" ht="12" customHeight="1" x14ac:dyDescent="0.25">
      <c r="A118" s="58"/>
      <c r="B118" s="59"/>
      <c r="AA118" s="2"/>
    </row>
    <row r="119" spans="1:27" ht="12" customHeight="1" x14ac:dyDescent="0.25">
      <c r="A119" s="58"/>
      <c r="B119" s="59"/>
      <c r="AA119" s="2"/>
    </row>
    <row r="120" spans="1:27" ht="12" customHeight="1" x14ac:dyDescent="0.25">
      <c r="A120" s="58"/>
      <c r="B120" s="59"/>
      <c r="AA120" s="2"/>
    </row>
    <row r="121" spans="1:27" ht="12" customHeight="1" x14ac:dyDescent="0.25">
      <c r="A121" s="58"/>
      <c r="B121" s="59"/>
      <c r="AA121" s="2"/>
    </row>
    <row r="122" spans="1:27" ht="12" customHeight="1" x14ac:dyDescent="0.25">
      <c r="A122" s="58"/>
      <c r="B122" s="59"/>
      <c r="AA122" s="2"/>
    </row>
    <row r="123" spans="1:27" ht="12" customHeight="1" x14ac:dyDescent="0.25">
      <c r="A123" s="58"/>
      <c r="B123" s="59"/>
      <c r="AA123" s="2"/>
    </row>
    <row r="124" spans="1:27" ht="12" customHeight="1" x14ac:dyDescent="0.25">
      <c r="A124" s="58"/>
      <c r="B124" s="59"/>
      <c r="AA124" s="2"/>
    </row>
    <row r="125" spans="1:27" ht="12" customHeight="1" x14ac:dyDescent="0.25">
      <c r="A125" s="58"/>
      <c r="B125" s="59"/>
      <c r="AA125" s="2"/>
    </row>
    <row r="126" spans="1:27" ht="12" customHeight="1" x14ac:dyDescent="0.25">
      <c r="A126" s="58"/>
      <c r="B126" s="59"/>
      <c r="AA126" s="2"/>
    </row>
    <row r="127" spans="1:27" ht="12" customHeight="1" x14ac:dyDescent="0.25">
      <c r="A127" s="58"/>
      <c r="B127" s="59"/>
      <c r="AA127" s="2"/>
    </row>
    <row r="128" spans="1:27" ht="12" customHeight="1" x14ac:dyDescent="0.25">
      <c r="A128" s="58"/>
      <c r="B128" s="59"/>
      <c r="AA128" s="2"/>
    </row>
    <row r="129" spans="1:27" ht="12" customHeight="1" x14ac:dyDescent="0.25">
      <c r="A129" s="58"/>
      <c r="B129" s="59"/>
      <c r="AA129" s="2"/>
    </row>
    <row r="130" spans="1:27" ht="12" customHeight="1" x14ac:dyDescent="0.25">
      <c r="A130" s="58"/>
      <c r="B130" s="59"/>
      <c r="AA130" s="2"/>
    </row>
    <row r="131" spans="1:27" ht="12" customHeight="1" x14ac:dyDescent="0.25">
      <c r="A131" s="58"/>
      <c r="B131" s="59"/>
      <c r="AA131" s="2"/>
    </row>
    <row r="132" spans="1:27" ht="12" customHeight="1" x14ac:dyDescent="0.25">
      <c r="A132" s="58"/>
      <c r="B132" s="59"/>
      <c r="AA132" s="2"/>
    </row>
    <row r="133" spans="1:27" ht="12" customHeight="1" x14ac:dyDescent="0.25">
      <c r="A133" s="58"/>
      <c r="B133" s="59"/>
      <c r="AA133" s="2"/>
    </row>
    <row r="134" spans="1:27" ht="12" customHeight="1" x14ac:dyDescent="0.25">
      <c r="A134" s="58"/>
      <c r="B134" s="59"/>
      <c r="AA134" s="2"/>
    </row>
    <row r="135" spans="1:27" ht="12" customHeight="1" x14ac:dyDescent="0.25">
      <c r="A135" s="58"/>
      <c r="B135" s="59"/>
      <c r="AA135" s="2"/>
    </row>
    <row r="136" spans="1:27" ht="12" customHeight="1" x14ac:dyDescent="0.25">
      <c r="A136" s="58"/>
      <c r="B136" s="59"/>
      <c r="AA136" s="2"/>
    </row>
    <row r="137" spans="1:27" ht="12" customHeight="1" x14ac:dyDescent="0.25">
      <c r="A137" s="58"/>
      <c r="B137" s="59"/>
      <c r="AA137" s="2"/>
    </row>
    <row r="138" spans="1:27" ht="12" customHeight="1" x14ac:dyDescent="0.25">
      <c r="A138" s="58"/>
      <c r="B138" s="59"/>
      <c r="AA138" s="2"/>
    </row>
    <row r="139" spans="1:27" ht="12" customHeight="1" x14ac:dyDescent="0.25">
      <c r="A139" s="58"/>
      <c r="B139" s="59"/>
      <c r="AA139" s="2"/>
    </row>
    <row r="140" spans="1:27" ht="12" customHeight="1" x14ac:dyDescent="0.25">
      <c r="A140" s="58"/>
      <c r="B140" s="59"/>
      <c r="AA140" s="2"/>
    </row>
    <row r="141" spans="1:27" ht="12" customHeight="1" x14ac:dyDescent="0.25">
      <c r="A141" s="58"/>
      <c r="B141" s="59"/>
      <c r="AA141" s="2"/>
    </row>
    <row r="142" spans="1:27" ht="12" customHeight="1" x14ac:dyDescent="0.25">
      <c r="A142" s="58"/>
      <c r="B142" s="59"/>
      <c r="AA142" s="2"/>
    </row>
    <row r="143" spans="1:27" ht="12" customHeight="1" x14ac:dyDescent="0.25">
      <c r="A143" s="58"/>
      <c r="B143" s="59"/>
      <c r="AA143" s="2"/>
    </row>
    <row r="144" spans="1:27" ht="12" customHeight="1" x14ac:dyDescent="0.25">
      <c r="A144" s="58"/>
      <c r="B144" s="59"/>
      <c r="AA144" s="2"/>
    </row>
    <row r="145" spans="1:27" ht="12" customHeight="1" x14ac:dyDescent="0.25">
      <c r="A145" s="58"/>
      <c r="B145" s="59"/>
      <c r="AA145" s="2"/>
    </row>
    <row r="146" spans="1:27" ht="12" customHeight="1" x14ac:dyDescent="0.25">
      <c r="A146" s="58"/>
      <c r="B146" s="59"/>
      <c r="AA146" s="2"/>
    </row>
    <row r="147" spans="1:27" ht="12" customHeight="1" x14ac:dyDescent="0.25">
      <c r="A147" s="58"/>
      <c r="B147" s="59"/>
      <c r="AA147" s="2"/>
    </row>
    <row r="148" spans="1:27" ht="12" customHeight="1" x14ac:dyDescent="0.25">
      <c r="A148" s="58"/>
      <c r="B148" s="59"/>
      <c r="AA148" s="2"/>
    </row>
    <row r="149" spans="1:27" ht="12" customHeight="1" x14ac:dyDescent="0.25">
      <c r="A149" s="58"/>
      <c r="B149" s="59"/>
      <c r="AA149" s="2"/>
    </row>
    <row r="150" spans="1:27" ht="12" customHeight="1" x14ac:dyDescent="0.25">
      <c r="A150" s="58"/>
      <c r="B150" s="59"/>
      <c r="AA150" s="2"/>
    </row>
    <row r="151" spans="1:27" ht="12" customHeight="1" x14ac:dyDescent="0.25">
      <c r="A151" s="58"/>
      <c r="B151" s="59"/>
      <c r="AA151" s="2"/>
    </row>
    <row r="152" spans="1:27" ht="12" customHeight="1" x14ac:dyDescent="0.25">
      <c r="A152" s="58"/>
      <c r="B152" s="59"/>
      <c r="AA152" s="2"/>
    </row>
    <row r="153" spans="1:27" ht="12" customHeight="1" x14ac:dyDescent="0.25">
      <c r="A153" s="58"/>
      <c r="B153" s="59"/>
      <c r="AA153" s="2"/>
    </row>
    <row r="154" spans="1:27" ht="12" customHeight="1" x14ac:dyDescent="0.25">
      <c r="A154" s="58"/>
      <c r="B154" s="59"/>
      <c r="AA154" s="2"/>
    </row>
    <row r="155" spans="1:27" ht="12" customHeight="1" x14ac:dyDescent="0.25">
      <c r="A155" s="58"/>
      <c r="B155" s="59"/>
      <c r="AA155" s="2"/>
    </row>
    <row r="156" spans="1:27" ht="12" customHeight="1" x14ac:dyDescent="0.25">
      <c r="A156" s="58"/>
      <c r="B156" s="59"/>
      <c r="AA156" s="2"/>
    </row>
    <row r="157" spans="1:27" ht="12" customHeight="1" x14ac:dyDescent="0.25">
      <c r="A157" s="58"/>
      <c r="B157" s="59"/>
      <c r="AA157" s="2"/>
    </row>
    <row r="158" spans="1:27" ht="12" customHeight="1" x14ac:dyDescent="0.25">
      <c r="A158" s="58"/>
      <c r="B158" s="59"/>
      <c r="AA158" s="2"/>
    </row>
    <row r="159" spans="1:27" ht="12" customHeight="1" x14ac:dyDescent="0.25">
      <c r="A159" s="58"/>
      <c r="B159" s="59"/>
      <c r="AA159" s="2"/>
    </row>
    <row r="160" spans="1:27" ht="12" customHeight="1" x14ac:dyDescent="0.25">
      <c r="A160" s="58"/>
      <c r="B160" s="59"/>
      <c r="AA160" s="2"/>
    </row>
    <row r="161" spans="1:27" ht="12" customHeight="1" x14ac:dyDescent="0.25">
      <c r="A161" s="58"/>
      <c r="B161" s="59"/>
      <c r="AA161" s="2"/>
    </row>
    <row r="162" spans="1:27" ht="12" customHeight="1" x14ac:dyDescent="0.25">
      <c r="A162" s="58"/>
      <c r="B162" s="59"/>
      <c r="AA162" s="2"/>
    </row>
    <row r="163" spans="1:27" ht="12" customHeight="1" x14ac:dyDescent="0.25">
      <c r="A163" s="58"/>
      <c r="B163" s="59"/>
      <c r="AA163" s="2"/>
    </row>
    <row r="164" spans="1:27" ht="12" customHeight="1" x14ac:dyDescent="0.25">
      <c r="A164" s="58"/>
      <c r="B164" s="59"/>
      <c r="AA164" s="2"/>
    </row>
    <row r="165" spans="1:27" ht="12" customHeight="1" x14ac:dyDescent="0.25">
      <c r="A165" s="58"/>
      <c r="B165" s="59"/>
      <c r="AA165" s="2"/>
    </row>
    <row r="166" spans="1:27" ht="12" customHeight="1" x14ac:dyDescent="0.25">
      <c r="A166" s="58"/>
      <c r="B166" s="59"/>
      <c r="AA166" s="2"/>
    </row>
    <row r="167" spans="1:27" ht="12" customHeight="1" x14ac:dyDescent="0.25">
      <c r="A167" s="58"/>
      <c r="B167" s="59"/>
      <c r="AA167" s="2"/>
    </row>
    <row r="168" spans="1:27" ht="12" customHeight="1" x14ac:dyDescent="0.25">
      <c r="A168" s="58"/>
      <c r="B168" s="59"/>
      <c r="AA168" s="2"/>
    </row>
    <row r="169" spans="1:27" ht="12" customHeight="1" x14ac:dyDescent="0.25">
      <c r="A169" s="58"/>
      <c r="B169" s="59"/>
      <c r="AA169" s="2"/>
    </row>
    <row r="170" spans="1:27" ht="12" customHeight="1" x14ac:dyDescent="0.25">
      <c r="A170" s="58"/>
      <c r="B170" s="59"/>
      <c r="AA170" s="2"/>
    </row>
    <row r="171" spans="1:27" ht="12" customHeight="1" x14ac:dyDescent="0.25">
      <c r="A171" s="58"/>
      <c r="B171" s="59"/>
      <c r="AA171" s="2"/>
    </row>
    <row r="172" spans="1:27" ht="12" customHeight="1" x14ac:dyDescent="0.25">
      <c r="A172" s="58"/>
      <c r="B172" s="59"/>
      <c r="AA172" s="2"/>
    </row>
    <row r="173" spans="1:27" ht="12" customHeight="1" x14ac:dyDescent="0.25">
      <c r="A173" s="58"/>
      <c r="B173" s="59"/>
      <c r="AA173" s="2"/>
    </row>
    <row r="174" spans="1:27" ht="12" customHeight="1" x14ac:dyDescent="0.25">
      <c r="A174" s="58"/>
      <c r="B174" s="59"/>
      <c r="AA174" s="2"/>
    </row>
    <row r="175" spans="1:27" ht="12" customHeight="1" x14ac:dyDescent="0.25">
      <c r="A175" s="58"/>
      <c r="B175" s="59"/>
      <c r="AA175" s="2"/>
    </row>
    <row r="176" spans="1:27" ht="12" customHeight="1" x14ac:dyDescent="0.25">
      <c r="A176" s="58"/>
      <c r="B176" s="59"/>
      <c r="AA176" s="2"/>
    </row>
    <row r="177" spans="1:27" ht="12" customHeight="1" x14ac:dyDescent="0.25">
      <c r="A177" s="58"/>
      <c r="B177" s="59"/>
      <c r="AA177" s="2"/>
    </row>
    <row r="178" spans="1:27" ht="12" customHeight="1" x14ac:dyDescent="0.25">
      <c r="A178" s="58"/>
      <c r="B178" s="59"/>
      <c r="AA178" s="2"/>
    </row>
    <row r="179" spans="1:27" ht="12" customHeight="1" x14ac:dyDescent="0.25">
      <c r="A179" s="58"/>
      <c r="B179" s="59"/>
      <c r="AA179" s="2"/>
    </row>
    <row r="180" spans="1:27" ht="12" customHeight="1" x14ac:dyDescent="0.25">
      <c r="A180" s="58"/>
      <c r="B180" s="59"/>
      <c r="AA180" s="2"/>
    </row>
    <row r="181" spans="1:27" ht="12" customHeight="1" x14ac:dyDescent="0.25">
      <c r="A181" s="58"/>
      <c r="B181" s="59"/>
      <c r="AA181" s="2"/>
    </row>
    <row r="182" spans="1:27" ht="12" customHeight="1" x14ac:dyDescent="0.25">
      <c r="A182" s="58"/>
      <c r="B182" s="59"/>
      <c r="AA182" s="2"/>
    </row>
    <row r="183" spans="1:27" ht="12" customHeight="1" x14ac:dyDescent="0.25">
      <c r="A183" s="58"/>
      <c r="B183" s="59"/>
      <c r="AA183" s="2"/>
    </row>
    <row r="184" spans="1:27" ht="12" customHeight="1" x14ac:dyDescent="0.25">
      <c r="A184" s="58"/>
      <c r="B184" s="59"/>
      <c r="AA184" s="2"/>
    </row>
    <row r="185" spans="1:27" ht="12" customHeight="1" x14ac:dyDescent="0.25">
      <c r="A185" s="58"/>
      <c r="B185" s="59"/>
      <c r="AA185" s="2"/>
    </row>
    <row r="186" spans="1:27" ht="12" customHeight="1" x14ac:dyDescent="0.25">
      <c r="A186" s="58"/>
      <c r="B186" s="59"/>
      <c r="AA186" s="2"/>
    </row>
    <row r="187" spans="1:27" ht="12" customHeight="1" x14ac:dyDescent="0.25">
      <c r="A187" s="58"/>
      <c r="B187" s="59"/>
      <c r="AA187" s="2"/>
    </row>
    <row r="188" spans="1:27" ht="12" customHeight="1" x14ac:dyDescent="0.25">
      <c r="A188" s="58"/>
      <c r="B188" s="59"/>
      <c r="AA188" s="2"/>
    </row>
    <row r="189" spans="1:27" ht="12" customHeight="1" x14ac:dyDescent="0.25">
      <c r="A189" s="58"/>
      <c r="B189" s="59"/>
      <c r="AA189" s="2"/>
    </row>
    <row r="190" spans="1:27" ht="12" customHeight="1" x14ac:dyDescent="0.25">
      <c r="A190" s="58"/>
      <c r="B190" s="59"/>
      <c r="AA190" s="2"/>
    </row>
    <row r="191" spans="1:27" ht="12" customHeight="1" x14ac:dyDescent="0.25">
      <c r="A191" s="58"/>
      <c r="B191" s="59"/>
      <c r="AA191" s="2"/>
    </row>
    <row r="192" spans="1:27" ht="12" customHeight="1" x14ac:dyDescent="0.25">
      <c r="A192" s="58"/>
      <c r="B192" s="59"/>
      <c r="AA192" s="2"/>
    </row>
    <row r="193" spans="1:27" ht="12" customHeight="1" x14ac:dyDescent="0.25">
      <c r="A193" s="58"/>
      <c r="B193" s="59"/>
      <c r="AA193" s="2"/>
    </row>
    <row r="194" spans="1:27" ht="12" customHeight="1" x14ac:dyDescent="0.25">
      <c r="A194" s="58"/>
      <c r="B194" s="59"/>
      <c r="AA194" s="2"/>
    </row>
    <row r="195" spans="1:27" ht="12" customHeight="1" x14ac:dyDescent="0.25">
      <c r="A195" s="58"/>
      <c r="B195" s="59"/>
      <c r="AA195" s="2"/>
    </row>
    <row r="196" spans="1:27" ht="12" customHeight="1" x14ac:dyDescent="0.25">
      <c r="A196" s="58"/>
      <c r="B196" s="59"/>
      <c r="AA196" s="2"/>
    </row>
    <row r="197" spans="1:27" ht="12" customHeight="1" x14ac:dyDescent="0.25">
      <c r="A197" s="58"/>
      <c r="B197" s="59"/>
      <c r="AA197" s="2"/>
    </row>
    <row r="198" spans="1:27" ht="12" customHeight="1" x14ac:dyDescent="0.25">
      <c r="A198" s="58"/>
      <c r="B198" s="59"/>
      <c r="AA198" s="2"/>
    </row>
    <row r="199" spans="1:27" ht="12" customHeight="1" x14ac:dyDescent="0.25">
      <c r="A199" s="58"/>
      <c r="B199" s="59"/>
      <c r="AA199" s="2"/>
    </row>
    <row r="200" spans="1:27" ht="12" customHeight="1" x14ac:dyDescent="0.25">
      <c r="A200" s="58"/>
      <c r="B200" s="59"/>
      <c r="AA200" s="2"/>
    </row>
    <row r="201" spans="1:27" ht="12" customHeight="1" x14ac:dyDescent="0.25">
      <c r="A201" s="58"/>
      <c r="B201" s="59"/>
      <c r="AA201" s="2"/>
    </row>
    <row r="202" spans="1:27" ht="12" customHeight="1" x14ac:dyDescent="0.25">
      <c r="A202" s="58"/>
      <c r="B202" s="59"/>
      <c r="AA202" s="2"/>
    </row>
    <row r="203" spans="1:27" ht="12" customHeight="1" x14ac:dyDescent="0.25">
      <c r="A203" s="58"/>
      <c r="B203" s="59"/>
      <c r="AA203" s="2"/>
    </row>
    <row r="204" spans="1:27" ht="12" customHeight="1" x14ac:dyDescent="0.25">
      <c r="A204" s="58"/>
      <c r="B204" s="59"/>
      <c r="AA204" s="2"/>
    </row>
    <row r="205" spans="1:27" ht="12" customHeight="1" x14ac:dyDescent="0.25">
      <c r="A205" s="58"/>
      <c r="B205" s="59"/>
      <c r="AA205" s="2"/>
    </row>
    <row r="206" spans="1:27" ht="12" customHeight="1" x14ac:dyDescent="0.25">
      <c r="A206" s="58"/>
      <c r="B206" s="59"/>
      <c r="AA206" s="2"/>
    </row>
    <row r="207" spans="1:27" ht="12" customHeight="1" x14ac:dyDescent="0.25">
      <c r="A207" s="58"/>
      <c r="B207" s="59"/>
      <c r="AA207" s="2"/>
    </row>
    <row r="208" spans="1:27" ht="12" customHeight="1" x14ac:dyDescent="0.25">
      <c r="A208" s="58"/>
      <c r="B208" s="59"/>
      <c r="AA208" s="2"/>
    </row>
    <row r="209" spans="1:27" ht="12" customHeight="1" x14ac:dyDescent="0.25">
      <c r="A209" s="58"/>
      <c r="B209" s="59"/>
      <c r="AA209" s="2"/>
    </row>
    <row r="210" spans="1:27" ht="12" customHeight="1" x14ac:dyDescent="0.25">
      <c r="A210" s="58"/>
      <c r="B210" s="59"/>
      <c r="AA210" s="2"/>
    </row>
    <row r="211" spans="1:27" ht="12" customHeight="1" x14ac:dyDescent="0.25">
      <c r="A211" s="58"/>
      <c r="B211" s="59"/>
      <c r="AA211" s="2"/>
    </row>
    <row r="212" spans="1:27" ht="12" customHeight="1" x14ac:dyDescent="0.25">
      <c r="A212" s="58"/>
      <c r="B212" s="59"/>
      <c r="AA212" s="2"/>
    </row>
    <row r="213" spans="1:27" ht="12" customHeight="1" x14ac:dyDescent="0.25">
      <c r="A213" s="58"/>
      <c r="B213" s="59"/>
      <c r="AA213" s="2"/>
    </row>
    <row r="214" spans="1:27" ht="12" customHeight="1" x14ac:dyDescent="0.25">
      <c r="A214" s="58"/>
      <c r="B214" s="59"/>
      <c r="AA214" s="2"/>
    </row>
    <row r="215" spans="1:27" ht="12" customHeight="1" x14ac:dyDescent="0.25">
      <c r="A215" s="58"/>
      <c r="B215" s="59"/>
      <c r="AA215" s="2"/>
    </row>
    <row r="216" spans="1:27" ht="12" customHeight="1" x14ac:dyDescent="0.25">
      <c r="A216" s="58"/>
      <c r="B216" s="59"/>
      <c r="AA216" s="2"/>
    </row>
    <row r="217" spans="1:27" ht="12" customHeight="1" x14ac:dyDescent="0.25">
      <c r="A217" s="58"/>
      <c r="B217" s="59"/>
      <c r="AA217" s="2"/>
    </row>
    <row r="218" spans="1:27" ht="12" customHeight="1" x14ac:dyDescent="0.25">
      <c r="A218" s="58"/>
      <c r="B218" s="59"/>
      <c r="AA218" s="2"/>
    </row>
    <row r="219" spans="1:27" ht="12" customHeight="1" x14ac:dyDescent="0.25">
      <c r="A219" s="58"/>
      <c r="B219" s="59"/>
      <c r="AA219" s="2"/>
    </row>
    <row r="220" spans="1:27" ht="12" customHeight="1" x14ac:dyDescent="0.25">
      <c r="A220" s="58"/>
      <c r="B220" s="59"/>
      <c r="AA220" s="2"/>
    </row>
    <row r="221" spans="1:27" ht="12" customHeight="1" x14ac:dyDescent="0.25">
      <c r="A221" s="58"/>
      <c r="B221" s="59"/>
      <c r="AA221" s="2"/>
    </row>
    <row r="222" spans="1:27" ht="12" customHeight="1" x14ac:dyDescent="0.25">
      <c r="A222" s="58"/>
      <c r="B222" s="59"/>
      <c r="AA222" s="2"/>
    </row>
    <row r="223" spans="1:27" ht="12" customHeight="1" x14ac:dyDescent="0.25">
      <c r="A223" s="58"/>
      <c r="B223" s="59"/>
      <c r="AA223" s="2"/>
    </row>
    <row r="224" spans="1:27" ht="12" customHeight="1" x14ac:dyDescent="0.25">
      <c r="A224" s="58"/>
      <c r="B224" s="59"/>
      <c r="AA224" s="2"/>
    </row>
    <row r="225" spans="1:27" ht="12" customHeight="1" x14ac:dyDescent="0.25">
      <c r="A225" s="58"/>
      <c r="B225" s="59"/>
      <c r="AA225" s="2"/>
    </row>
    <row r="226" spans="1:27" ht="12" customHeight="1" x14ac:dyDescent="0.25">
      <c r="A226" s="58"/>
      <c r="B226" s="59"/>
      <c r="AA226" s="2"/>
    </row>
    <row r="227" spans="1:27" ht="12" customHeight="1" x14ac:dyDescent="0.25">
      <c r="A227" s="58"/>
      <c r="B227" s="59"/>
      <c r="AA227" s="2"/>
    </row>
    <row r="228" spans="1:27" ht="12" customHeight="1" x14ac:dyDescent="0.25">
      <c r="A228" s="58"/>
      <c r="B228" s="59"/>
      <c r="AA228" s="2"/>
    </row>
    <row r="229" spans="1:27" ht="12" customHeight="1" x14ac:dyDescent="0.25">
      <c r="A229" s="58"/>
      <c r="B229" s="59"/>
      <c r="AA229" s="2"/>
    </row>
    <row r="230" spans="1:27" ht="12" customHeight="1" x14ac:dyDescent="0.25">
      <c r="A230" s="58"/>
      <c r="B230" s="59"/>
      <c r="AA230" s="2"/>
    </row>
    <row r="231" spans="1:27" ht="12" customHeight="1" x14ac:dyDescent="0.25">
      <c r="A231" s="58"/>
      <c r="B231" s="59"/>
      <c r="AA231" s="2"/>
    </row>
    <row r="232" spans="1:27" ht="12" customHeight="1" x14ac:dyDescent="0.25">
      <c r="A232" s="58"/>
      <c r="B232" s="59"/>
      <c r="AA232" s="2"/>
    </row>
    <row r="233" spans="1:27" ht="12" customHeight="1" x14ac:dyDescent="0.25">
      <c r="A233" s="58"/>
      <c r="B233" s="59"/>
      <c r="AA233" s="2"/>
    </row>
    <row r="234" spans="1:27" ht="12" customHeight="1" x14ac:dyDescent="0.25">
      <c r="A234" s="58"/>
      <c r="B234" s="59"/>
      <c r="AA234" s="2"/>
    </row>
    <row r="235" spans="1:27" ht="12" customHeight="1" x14ac:dyDescent="0.25">
      <c r="A235" s="58"/>
      <c r="B235" s="59"/>
      <c r="AA235" s="2"/>
    </row>
    <row r="236" spans="1:27" ht="12" customHeight="1" x14ac:dyDescent="0.25">
      <c r="A236" s="58"/>
      <c r="B236" s="59"/>
      <c r="AA236" s="2"/>
    </row>
    <row r="237" spans="1:27" ht="12" customHeight="1" x14ac:dyDescent="0.25">
      <c r="A237" s="58"/>
      <c r="B237" s="59"/>
      <c r="AA237" s="2"/>
    </row>
    <row r="238" spans="1:27" ht="12" customHeight="1" x14ac:dyDescent="0.25">
      <c r="A238" s="58"/>
      <c r="B238" s="59"/>
      <c r="AA238" s="2"/>
    </row>
    <row r="239" spans="1:27" ht="12" customHeight="1" x14ac:dyDescent="0.25">
      <c r="A239" s="58"/>
      <c r="B239" s="59"/>
      <c r="AA239" s="2"/>
    </row>
    <row r="240" spans="1:27" ht="12" customHeight="1" x14ac:dyDescent="0.25">
      <c r="A240" s="58"/>
      <c r="B240" s="59"/>
      <c r="AA240" s="2"/>
    </row>
    <row r="241" spans="1:27" ht="12" customHeight="1" x14ac:dyDescent="0.25">
      <c r="A241" s="58"/>
      <c r="B241" s="59"/>
      <c r="AA241" s="2"/>
    </row>
    <row r="242" spans="1:27" ht="12" customHeight="1" x14ac:dyDescent="0.25">
      <c r="A242" s="58"/>
      <c r="B242" s="59"/>
      <c r="AA242" s="2"/>
    </row>
    <row r="243" spans="1:27" ht="12" customHeight="1" x14ac:dyDescent="0.25">
      <c r="A243" s="58"/>
      <c r="B243" s="59"/>
      <c r="AA243" s="2"/>
    </row>
    <row r="244" spans="1:27" ht="12" customHeight="1" x14ac:dyDescent="0.25">
      <c r="A244" s="58"/>
      <c r="B244" s="59"/>
      <c r="AA244" s="2"/>
    </row>
    <row r="245" spans="1:27" ht="12" customHeight="1" x14ac:dyDescent="0.25">
      <c r="A245" s="58"/>
      <c r="B245" s="59"/>
      <c r="AA245" s="2"/>
    </row>
    <row r="246" spans="1:27" ht="12" customHeight="1" x14ac:dyDescent="0.25">
      <c r="A246" s="58"/>
      <c r="B246" s="59"/>
      <c r="AA246" s="2"/>
    </row>
    <row r="247" spans="1:27" ht="12" customHeight="1" x14ac:dyDescent="0.25">
      <c r="A247" s="58"/>
      <c r="B247" s="59"/>
      <c r="AA247" s="2"/>
    </row>
    <row r="248" spans="1:27" ht="12" customHeight="1" x14ac:dyDescent="0.25">
      <c r="A248" s="58"/>
      <c r="B248" s="59"/>
      <c r="AA248" s="2"/>
    </row>
    <row r="249" spans="1:27" ht="12" customHeight="1" x14ac:dyDescent="0.25">
      <c r="A249" s="58"/>
      <c r="B249" s="59"/>
      <c r="AA249" s="2"/>
    </row>
    <row r="250" spans="1:27" ht="12" customHeight="1" x14ac:dyDescent="0.25">
      <c r="A250" s="58"/>
      <c r="B250" s="59"/>
      <c r="AA250" s="2"/>
    </row>
    <row r="251" spans="1:27" ht="12" customHeight="1" x14ac:dyDescent="0.25">
      <c r="A251" s="58"/>
      <c r="B251" s="59"/>
      <c r="AA251" s="2"/>
    </row>
    <row r="252" spans="1:27" ht="12" customHeight="1" x14ac:dyDescent="0.25">
      <c r="A252" s="58"/>
      <c r="B252" s="59"/>
      <c r="AA252" s="2"/>
    </row>
    <row r="253" spans="1:27" ht="12" customHeight="1" x14ac:dyDescent="0.25">
      <c r="A253" s="58"/>
      <c r="B253" s="59"/>
      <c r="AA253" s="2"/>
    </row>
    <row r="254" spans="1:27" ht="12" customHeight="1" x14ac:dyDescent="0.25">
      <c r="A254" s="58"/>
      <c r="B254" s="59"/>
      <c r="AA254" s="2"/>
    </row>
    <row r="255" spans="1:27" ht="12" customHeight="1" x14ac:dyDescent="0.25">
      <c r="A255" s="58"/>
      <c r="B255" s="59"/>
      <c r="AA255" s="2"/>
    </row>
    <row r="256" spans="1:27" ht="12" customHeight="1" x14ac:dyDescent="0.25">
      <c r="A256" s="58"/>
      <c r="B256" s="59"/>
      <c r="AA256" s="2"/>
    </row>
    <row r="257" spans="1:27" ht="12" customHeight="1" x14ac:dyDescent="0.25">
      <c r="A257" s="58"/>
      <c r="B257" s="59"/>
      <c r="AA257" s="2"/>
    </row>
    <row r="258" spans="1:27" ht="12" customHeight="1" x14ac:dyDescent="0.25">
      <c r="A258" s="58"/>
      <c r="B258" s="59"/>
      <c r="AA258" s="2"/>
    </row>
    <row r="259" spans="1:27" ht="12" customHeight="1" x14ac:dyDescent="0.25">
      <c r="A259" s="58"/>
      <c r="B259" s="59"/>
      <c r="AA259" s="2"/>
    </row>
    <row r="260" spans="1:27" ht="12" customHeight="1" x14ac:dyDescent="0.25">
      <c r="A260" s="58"/>
      <c r="B260" s="59"/>
      <c r="AA260" s="2"/>
    </row>
    <row r="261" spans="1:27" ht="12" customHeight="1" x14ac:dyDescent="0.25">
      <c r="A261" s="58"/>
      <c r="B261" s="59"/>
      <c r="AA261" s="2"/>
    </row>
    <row r="262" spans="1:27" ht="12" customHeight="1" x14ac:dyDescent="0.25">
      <c r="A262" s="58"/>
      <c r="B262" s="59"/>
      <c r="AA262" s="2"/>
    </row>
    <row r="263" spans="1:27" ht="12" customHeight="1" x14ac:dyDescent="0.25">
      <c r="A263" s="58"/>
      <c r="B263" s="59"/>
      <c r="AA263" s="2"/>
    </row>
    <row r="264" spans="1:27" ht="12" customHeight="1" x14ac:dyDescent="0.25">
      <c r="A264" s="58"/>
      <c r="B264" s="59"/>
      <c r="AA264" s="2"/>
    </row>
    <row r="265" spans="1:27" ht="12" customHeight="1" x14ac:dyDescent="0.25">
      <c r="A265" s="58"/>
      <c r="B265" s="59"/>
      <c r="AA265" s="2"/>
    </row>
    <row r="266" spans="1:27" ht="12" customHeight="1" x14ac:dyDescent="0.25">
      <c r="A266" s="58"/>
      <c r="B266" s="59"/>
      <c r="AA266" s="2"/>
    </row>
    <row r="267" spans="1:27" ht="12" customHeight="1" x14ac:dyDescent="0.25">
      <c r="A267" s="58"/>
      <c r="B267" s="59"/>
      <c r="AA267" s="2"/>
    </row>
    <row r="268" spans="1:27" ht="12" customHeight="1" x14ac:dyDescent="0.25">
      <c r="A268" s="58"/>
      <c r="B268" s="59"/>
      <c r="AA268" s="2"/>
    </row>
    <row r="269" spans="1:27" ht="12" customHeight="1" x14ac:dyDescent="0.25">
      <c r="A269" s="58"/>
      <c r="B269" s="59"/>
      <c r="AA269" s="2"/>
    </row>
    <row r="270" spans="1:27" ht="12" customHeight="1" x14ac:dyDescent="0.25">
      <c r="A270" s="58"/>
      <c r="B270" s="59"/>
      <c r="AA270" s="2"/>
    </row>
    <row r="271" spans="1:27" ht="12" customHeight="1" x14ac:dyDescent="0.25">
      <c r="A271" s="58"/>
      <c r="B271" s="59"/>
      <c r="AA271" s="2"/>
    </row>
    <row r="272" spans="1:27" ht="12" customHeight="1" x14ac:dyDescent="0.25">
      <c r="A272" s="58"/>
      <c r="B272" s="59"/>
      <c r="AA272" s="2"/>
    </row>
    <row r="273" spans="1:27" ht="12" customHeight="1" x14ac:dyDescent="0.25">
      <c r="A273" s="58"/>
      <c r="B273" s="59"/>
      <c r="AA273" s="2"/>
    </row>
    <row r="274" spans="1:27" ht="12" customHeight="1" x14ac:dyDescent="0.25">
      <c r="A274" s="58"/>
      <c r="B274" s="59"/>
      <c r="AA274" s="2"/>
    </row>
    <row r="275" spans="1:27" ht="12" customHeight="1" x14ac:dyDescent="0.25">
      <c r="A275" s="58"/>
      <c r="B275" s="59"/>
      <c r="AA275" s="2"/>
    </row>
    <row r="276" spans="1:27" ht="12" customHeight="1" x14ac:dyDescent="0.25">
      <c r="A276" s="58"/>
      <c r="B276" s="59"/>
      <c r="AA276" s="2"/>
    </row>
    <row r="277" spans="1:27" ht="12" customHeight="1" x14ac:dyDescent="0.25">
      <c r="A277" s="58"/>
      <c r="B277" s="59"/>
      <c r="AA277" s="2"/>
    </row>
    <row r="278" spans="1:27" ht="12" customHeight="1" x14ac:dyDescent="0.25">
      <c r="A278" s="58"/>
      <c r="B278" s="59"/>
      <c r="AA278" s="2"/>
    </row>
    <row r="279" spans="1:27" ht="12" customHeight="1" x14ac:dyDescent="0.25">
      <c r="A279" s="58"/>
      <c r="B279" s="59"/>
      <c r="AA279" s="2"/>
    </row>
    <row r="280" spans="1:27" ht="12" customHeight="1" x14ac:dyDescent="0.25">
      <c r="A280" s="58"/>
      <c r="B280" s="59"/>
      <c r="AA280" s="2"/>
    </row>
    <row r="281" spans="1:27" ht="12" customHeight="1" x14ac:dyDescent="0.25">
      <c r="A281" s="58"/>
      <c r="B281" s="59"/>
      <c r="AA281" s="2"/>
    </row>
    <row r="282" spans="1:27" ht="12" customHeight="1" x14ac:dyDescent="0.25">
      <c r="A282" s="58"/>
      <c r="B282" s="59"/>
      <c r="AA282" s="2"/>
    </row>
    <row r="283" spans="1:27" ht="12" customHeight="1" x14ac:dyDescent="0.25">
      <c r="A283" s="58"/>
      <c r="B283" s="59"/>
      <c r="AA283" s="2"/>
    </row>
    <row r="284" spans="1:27" ht="12" customHeight="1" x14ac:dyDescent="0.25">
      <c r="A284" s="58"/>
      <c r="B284" s="59"/>
      <c r="AA284" s="2"/>
    </row>
    <row r="285" spans="1:27" ht="12" customHeight="1" x14ac:dyDescent="0.25">
      <c r="A285" s="58"/>
      <c r="B285" s="59"/>
      <c r="AA285" s="2"/>
    </row>
    <row r="286" spans="1:27" ht="12" customHeight="1" x14ac:dyDescent="0.25">
      <c r="A286" s="58"/>
      <c r="B286" s="59"/>
      <c r="AA286" s="2"/>
    </row>
    <row r="287" spans="1:27" ht="12" customHeight="1" x14ac:dyDescent="0.25">
      <c r="A287" s="58"/>
      <c r="B287" s="59"/>
      <c r="AA287" s="2"/>
    </row>
    <row r="288" spans="1:27" ht="12" customHeight="1" x14ac:dyDescent="0.25">
      <c r="A288" s="58"/>
      <c r="B288" s="59"/>
      <c r="AA288" s="2"/>
    </row>
    <row r="289" spans="1:27" ht="12" customHeight="1" x14ac:dyDescent="0.25">
      <c r="A289" s="58"/>
      <c r="B289" s="59"/>
      <c r="AA289" s="2"/>
    </row>
    <row r="290" spans="1:27" ht="12" customHeight="1" x14ac:dyDescent="0.25">
      <c r="A290" s="58"/>
      <c r="B290" s="59"/>
      <c r="AA290" s="2"/>
    </row>
    <row r="291" spans="1:27" ht="12" customHeight="1" x14ac:dyDescent="0.25">
      <c r="A291" s="58"/>
      <c r="B291" s="59"/>
      <c r="AA291" s="2"/>
    </row>
    <row r="292" spans="1:27" ht="12" customHeight="1" x14ac:dyDescent="0.25">
      <c r="A292" s="58"/>
      <c r="B292" s="59"/>
      <c r="AA292" s="2"/>
    </row>
    <row r="293" spans="1:27" ht="12" customHeight="1" x14ac:dyDescent="0.25">
      <c r="A293" s="58"/>
      <c r="B293" s="59"/>
      <c r="AA293" s="2"/>
    </row>
    <row r="294" spans="1:27" ht="12" customHeight="1" x14ac:dyDescent="0.25">
      <c r="A294" s="58"/>
      <c r="B294" s="59"/>
      <c r="AA294" s="2"/>
    </row>
    <row r="295" spans="1:27" ht="12" customHeight="1" x14ac:dyDescent="0.25">
      <c r="A295" s="58"/>
      <c r="B295" s="59"/>
      <c r="AA295" s="2"/>
    </row>
    <row r="296" spans="1:27" ht="12" customHeight="1" x14ac:dyDescent="0.25">
      <c r="A296" s="58"/>
      <c r="B296" s="59"/>
      <c r="AA296" s="2"/>
    </row>
    <row r="297" spans="1:27" ht="12" customHeight="1" x14ac:dyDescent="0.25">
      <c r="A297" s="58"/>
      <c r="B297" s="59"/>
      <c r="AA297" s="2"/>
    </row>
    <row r="298" spans="1:27" ht="12" customHeight="1" x14ac:dyDescent="0.25">
      <c r="A298" s="58"/>
      <c r="B298" s="59"/>
      <c r="AA298" s="2"/>
    </row>
    <row r="299" spans="1:27" ht="12" customHeight="1" x14ac:dyDescent="0.25">
      <c r="A299" s="58"/>
      <c r="B299" s="59"/>
      <c r="AA299" s="2"/>
    </row>
    <row r="300" spans="1:27" ht="12" customHeight="1" x14ac:dyDescent="0.25">
      <c r="A300" s="58"/>
      <c r="B300" s="59"/>
      <c r="AA300" s="2"/>
    </row>
    <row r="301" spans="1:27" ht="12" customHeight="1" x14ac:dyDescent="0.25">
      <c r="A301" s="58"/>
      <c r="B301" s="59"/>
      <c r="AA301" s="2"/>
    </row>
    <row r="302" spans="1:27" ht="12" customHeight="1" x14ac:dyDescent="0.25">
      <c r="A302" s="58"/>
      <c r="B302" s="59"/>
      <c r="AA302" s="2"/>
    </row>
    <row r="303" spans="1:27" ht="12" customHeight="1" x14ac:dyDescent="0.25">
      <c r="A303" s="58"/>
      <c r="B303" s="59"/>
      <c r="AA303" s="2"/>
    </row>
    <row r="304" spans="1:27" ht="12" customHeight="1" x14ac:dyDescent="0.25">
      <c r="A304" s="58"/>
      <c r="B304" s="59"/>
      <c r="AA304" s="2"/>
    </row>
    <row r="305" spans="1:27" ht="12" customHeight="1" x14ac:dyDescent="0.25">
      <c r="A305" s="58"/>
      <c r="B305" s="59"/>
      <c r="AA305" s="2"/>
    </row>
    <row r="306" spans="1:27" ht="12" customHeight="1" x14ac:dyDescent="0.25">
      <c r="A306" s="58"/>
      <c r="B306" s="59"/>
      <c r="AA306" s="2"/>
    </row>
    <row r="307" spans="1:27" ht="12" customHeight="1" x14ac:dyDescent="0.25">
      <c r="A307" s="58"/>
      <c r="B307" s="59"/>
      <c r="AA307" s="2"/>
    </row>
    <row r="308" spans="1:27" ht="12" customHeight="1" x14ac:dyDescent="0.25">
      <c r="A308" s="58"/>
      <c r="B308" s="59"/>
      <c r="AA308" s="2"/>
    </row>
    <row r="309" spans="1:27" ht="12" customHeight="1" x14ac:dyDescent="0.25">
      <c r="A309" s="58"/>
      <c r="B309" s="59"/>
      <c r="AA309" s="2"/>
    </row>
    <row r="310" spans="1:27" ht="12" customHeight="1" x14ac:dyDescent="0.25">
      <c r="A310" s="58"/>
      <c r="B310" s="59"/>
      <c r="AA310" s="2"/>
    </row>
    <row r="311" spans="1:27" ht="12" customHeight="1" x14ac:dyDescent="0.25">
      <c r="A311" s="58"/>
      <c r="B311" s="59"/>
      <c r="AA311" s="2"/>
    </row>
    <row r="312" spans="1:27" ht="12" customHeight="1" x14ac:dyDescent="0.25">
      <c r="A312" s="58"/>
      <c r="B312" s="59"/>
      <c r="AA312" s="2"/>
    </row>
    <row r="313" spans="1:27" ht="12" customHeight="1" x14ac:dyDescent="0.25">
      <c r="A313" s="58"/>
      <c r="B313" s="59"/>
      <c r="AA313" s="2"/>
    </row>
    <row r="314" spans="1:27" ht="12" customHeight="1" x14ac:dyDescent="0.25">
      <c r="A314" s="58"/>
      <c r="B314" s="59"/>
      <c r="AA314" s="2"/>
    </row>
    <row r="315" spans="1:27" ht="12" customHeight="1" x14ac:dyDescent="0.25">
      <c r="A315" s="58"/>
      <c r="B315" s="59"/>
      <c r="AA315" s="2"/>
    </row>
    <row r="316" spans="1:27" ht="12" customHeight="1" x14ac:dyDescent="0.25">
      <c r="A316" s="58"/>
      <c r="B316" s="59"/>
      <c r="AA316" s="2"/>
    </row>
    <row r="317" spans="1:27" ht="12" customHeight="1" x14ac:dyDescent="0.25">
      <c r="A317" s="58"/>
      <c r="B317" s="59"/>
      <c r="AA317" s="2"/>
    </row>
    <row r="318" spans="1:27" ht="12" customHeight="1" x14ac:dyDescent="0.25">
      <c r="A318" s="58"/>
      <c r="B318" s="59"/>
      <c r="AA318" s="2"/>
    </row>
    <row r="319" spans="1:27" ht="12" customHeight="1" x14ac:dyDescent="0.25">
      <c r="A319" s="58"/>
      <c r="B319" s="59"/>
      <c r="AA319" s="2"/>
    </row>
    <row r="320" spans="1:27" ht="12" customHeight="1" x14ac:dyDescent="0.25">
      <c r="A320" s="58"/>
      <c r="B320" s="59"/>
      <c r="AA320" s="2"/>
    </row>
    <row r="321" spans="1:27" ht="12" customHeight="1" x14ac:dyDescent="0.25">
      <c r="A321" s="58"/>
      <c r="B321" s="59"/>
      <c r="AA321" s="2"/>
    </row>
    <row r="322" spans="1:27" ht="12" customHeight="1" x14ac:dyDescent="0.25">
      <c r="A322" s="58"/>
      <c r="B322" s="59"/>
      <c r="AA322" s="2"/>
    </row>
    <row r="323" spans="1:27" ht="12" customHeight="1" x14ac:dyDescent="0.25">
      <c r="A323" s="58"/>
      <c r="B323" s="59"/>
      <c r="AA323" s="2"/>
    </row>
    <row r="324" spans="1:27" ht="12" customHeight="1" x14ac:dyDescent="0.25">
      <c r="A324" s="58"/>
      <c r="B324" s="59"/>
      <c r="AA324" s="2"/>
    </row>
    <row r="325" spans="1:27" ht="12" customHeight="1" x14ac:dyDescent="0.25">
      <c r="A325" s="58"/>
      <c r="B325" s="59"/>
      <c r="AA325" s="2"/>
    </row>
    <row r="326" spans="1:27" ht="12" customHeight="1" x14ac:dyDescent="0.25">
      <c r="A326" s="58"/>
      <c r="B326" s="59"/>
      <c r="AA326" s="2"/>
    </row>
    <row r="327" spans="1:27" ht="12" customHeight="1" x14ac:dyDescent="0.25">
      <c r="A327" s="58"/>
      <c r="B327" s="59"/>
      <c r="AA327" s="2"/>
    </row>
    <row r="328" spans="1:27" ht="12" customHeight="1" x14ac:dyDescent="0.25">
      <c r="A328" s="58"/>
      <c r="B328" s="59"/>
      <c r="AA328" s="2"/>
    </row>
    <row r="329" spans="1:27" ht="12" customHeight="1" x14ac:dyDescent="0.25">
      <c r="A329" s="58"/>
      <c r="B329" s="59"/>
      <c r="AA329" s="2"/>
    </row>
    <row r="330" spans="1:27" ht="12" customHeight="1" x14ac:dyDescent="0.25">
      <c r="A330" s="58"/>
      <c r="B330" s="59"/>
      <c r="AA330" s="2"/>
    </row>
    <row r="331" spans="1:27" ht="12" customHeight="1" x14ac:dyDescent="0.25">
      <c r="A331" s="58"/>
      <c r="B331" s="59"/>
      <c r="AA331" s="2"/>
    </row>
    <row r="332" spans="1:27" ht="12" customHeight="1" x14ac:dyDescent="0.25">
      <c r="A332" s="58"/>
      <c r="B332" s="59"/>
      <c r="AA332" s="2"/>
    </row>
    <row r="333" spans="1:27" ht="12" customHeight="1" x14ac:dyDescent="0.25">
      <c r="A333" s="58"/>
      <c r="B333" s="59"/>
      <c r="AA333" s="2"/>
    </row>
    <row r="334" spans="1:27" ht="12" customHeight="1" x14ac:dyDescent="0.25">
      <c r="A334" s="58"/>
      <c r="B334" s="59"/>
      <c r="AA334" s="2"/>
    </row>
    <row r="335" spans="1:27" ht="12" customHeight="1" x14ac:dyDescent="0.25">
      <c r="A335" s="58"/>
      <c r="B335" s="59"/>
      <c r="AA335" s="2"/>
    </row>
    <row r="336" spans="1:27" ht="12" customHeight="1" x14ac:dyDescent="0.25">
      <c r="A336" s="58"/>
      <c r="B336" s="59"/>
      <c r="AA336" s="2"/>
    </row>
    <row r="337" spans="1:27" ht="12" customHeight="1" x14ac:dyDescent="0.25">
      <c r="A337" s="58"/>
      <c r="B337" s="59"/>
      <c r="AA337" s="2"/>
    </row>
    <row r="338" spans="1:27" ht="12" customHeight="1" x14ac:dyDescent="0.25">
      <c r="A338" s="58"/>
      <c r="B338" s="59"/>
      <c r="AA338" s="2"/>
    </row>
    <row r="339" spans="1:27" ht="12" customHeight="1" x14ac:dyDescent="0.25">
      <c r="A339" s="58"/>
      <c r="B339" s="59"/>
      <c r="AA339" s="2"/>
    </row>
    <row r="340" spans="1:27" ht="12" customHeight="1" x14ac:dyDescent="0.25">
      <c r="A340" s="58"/>
      <c r="B340" s="59"/>
      <c r="AA340" s="2"/>
    </row>
    <row r="341" spans="1:27" ht="12" customHeight="1" x14ac:dyDescent="0.25">
      <c r="A341" s="58"/>
      <c r="B341" s="59"/>
      <c r="AA341" s="2"/>
    </row>
    <row r="342" spans="1:27" ht="12" customHeight="1" x14ac:dyDescent="0.25">
      <c r="A342" s="58"/>
      <c r="B342" s="59"/>
      <c r="AA342" s="2"/>
    </row>
    <row r="343" spans="1:27" ht="12" customHeight="1" x14ac:dyDescent="0.25">
      <c r="A343" s="58"/>
      <c r="B343" s="59"/>
      <c r="AA343" s="2"/>
    </row>
    <row r="344" spans="1:27" ht="12" customHeight="1" x14ac:dyDescent="0.25">
      <c r="A344" s="58"/>
      <c r="B344" s="59"/>
      <c r="AA344" s="2"/>
    </row>
    <row r="345" spans="1:27" ht="12" customHeight="1" x14ac:dyDescent="0.25">
      <c r="A345" s="58"/>
      <c r="B345" s="59"/>
      <c r="AA345" s="2"/>
    </row>
    <row r="346" spans="1:27" ht="12" customHeight="1" x14ac:dyDescent="0.25">
      <c r="A346" s="58"/>
      <c r="B346" s="59"/>
      <c r="AA346" s="2"/>
    </row>
    <row r="347" spans="1:27" ht="12" customHeight="1" x14ac:dyDescent="0.25">
      <c r="A347" s="58"/>
      <c r="B347" s="59"/>
      <c r="AA347" s="2"/>
    </row>
    <row r="348" spans="1:27" ht="12" customHeight="1" x14ac:dyDescent="0.25">
      <c r="A348" s="58"/>
      <c r="B348" s="59"/>
      <c r="AA348" s="2"/>
    </row>
    <row r="349" spans="1:27" ht="12" customHeight="1" x14ac:dyDescent="0.25">
      <c r="A349" s="58"/>
      <c r="B349" s="59"/>
      <c r="AA349" s="2"/>
    </row>
    <row r="350" spans="1:27" ht="12" customHeight="1" x14ac:dyDescent="0.25">
      <c r="A350" s="58"/>
      <c r="B350" s="59"/>
      <c r="AA350" s="2"/>
    </row>
    <row r="351" spans="1:27" ht="12" customHeight="1" x14ac:dyDescent="0.25">
      <c r="A351" s="58"/>
      <c r="B351" s="59"/>
      <c r="AA351" s="2"/>
    </row>
    <row r="352" spans="1:27" ht="12" customHeight="1" x14ac:dyDescent="0.25">
      <c r="A352" s="58"/>
      <c r="B352" s="59"/>
      <c r="AA352" s="2"/>
    </row>
    <row r="353" spans="1:27" ht="12" customHeight="1" x14ac:dyDescent="0.25">
      <c r="A353" s="58"/>
      <c r="B353" s="59"/>
      <c r="AA353" s="2"/>
    </row>
    <row r="354" spans="1:27" ht="12" customHeight="1" x14ac:dyDescent="0.25">
      <c r="A354" s="58"/>
      <c r="B354" s="59"/>
      <c r="AA354" s="2"/>
    </row>
    <row r="355" spans="1:27" ht="12" customHeight="1" x14ac:dyDescent="0.25">
      <c r="A355" s="58"/>
      <c r="B355" s="59"/>
      <c r="AA355" s="2"/>
    </row>
    <row r="356" spans="1:27" ht="12" customHeight="1" x14ac:dyDescent="0.25">
      <c r="A356" s="58"/>
      <c r="B356" s="59"/>
      <c r="AA356" s="2"/>
    </row>
    <row r="357" spans="1:27" ht="12" customHeight="1" x14ac:dyDescent="0.25">
      <c r="A357" s="58"/>
      <c r="B357" s="59"/>
      <c r="AA357" s="2"/>
    </row>
    <row r="358" spans="1:27" ht="12" customHeight="1" x14ac:dyDescent="0.25">
      <c r="A358" s="58"/>
      <c r="B358" s="59"/>
      <c r="AA358" s="2"/>
    </row>
    <row r="359" spans="1:27" ht="12" customHeight="1" x14ac:dyDescent="0.25">
      <c r="A359" s="58"/>
      <c r="B359" s="59"/>
      <c r="AA359" s="2"/>
    </row>
    <row r="360" spans="1:27" ht="12" customHeight="1" x14ac:dyDescent="0.25">
      <c r="A360" s="58"/>
      <c r="B360" s="59"/>
      <c r="AA360" s="2"/>
    </row>
    <row r="361" spans="1:27" ht="12" customHeight="1" x14ac:dyDescent="0.25">
      <c r="A361" s="58"/>
      <c r="B361" s="59"/>
      <c r="AA361" s="2"/>
    </row>
    <row r="362" spans="1:27" ht="12" customHeight="1" x14ac:dyDescent="0.25">
      <c r="A362" s="58"/>
      <c r="B362" s="59"/>
      <c r="AA362" s="2"/>
    </row>
    <row r="363" spans="1:27" ht="12" customHeight="1" x14ac:dyDescent="0.25">
      <c r="A363" s="58"/>
      <c r="B363" s="59"/>
      <c r="AA363" s="2"/>
    </row>
    <row r="364" spans="1:27" ht="12" customHeight="1" x14ac:dyDescent="0.25">
      <c r="A364" s="58"/>
      <c r="B364" s="59"/>
      <c r="AA364" s="2"/>
    </row>
    <row r="365" spans="1:27" ht="12" customHeight="1" x14ac:dyDescent="0.25">
      <c r="A365" s="58"/>
      <c r="B365" s="59"/>
      <c r="AA365" s="2"/>
    </row>
    <row r="366" spans="1:27" ht="12" customHeight="1" x14ac:dyDescent="0.25">
      <c r="A366" s="58"/>
      <c r="B366" s="59"/>
      <c r="AA366" s="2"/>
    </row>
    <row r="367" spans="1:27" ht="12" customHeight="1" x14ac:dyDescent="0.25">
      <c r="A367" s="58"/>
      <c r="B367" s="59"/>
      <c r="AA367" s="2"/>
    </row>
    <row r="368" spans="1:27" ht="12" customHeight="1" x14ac:dyDescent="0.25">
      <c r="A368" s="58"/>
      <c r="B368" s="59"/>
      <c r="AA368" s="2"/>
    </row>
    <row r="369" spans="1:27" ht="12" customHeight="1" x14ac:dyDescent="0.25">
      <c r="A369" s="58"/>
      <c r="B369" s="59"/>
      <c r="AA369" s="2"/>
    </row>
    <row r="370" spans="1:27" ht="12" customHeight="1" x14ac:dyDescent="0.25">
      <c r="A370" s="58"/>
      <c r="B370" s="59"/>
      <c r="AA370" s="2"/>
    </row>
    <row r="371" spans="1:27" ht="12" customHeight="1" x14ac:dyDescent="0.25">
      <c r="A371" s="58"/>
      <c r="B371" s="59"/>
      <c r="AA371" s="2"/>
    </row>
    <row r="372" spans="1:27" ht="12" customHeight="1" x14ac:dyDescent="0.25">
      <c r="A372" s="58"/>
      <c r="B372" s="59"/>
      <c r="AA372" s="2"/>
    </row>
    <row r="373" spans="1:27" ht="12" customHeight="1" x14ac:dyDescent="0.25">
      <c r="A373" s="58"/>
      <c r="B373" s="59"/>
      <c r="AA373" s="2"/>
    </row>
    <row r="374" spans="1:27" ht="12" customHeight="1" x14ac:dyDescent="0.25">
      <c r="A374" s="58"/>
      <c r="B374" s="59"/>
      <c r="AA374" s="2"/>
    </row>
    <row r="375" spans="1:27" ht="12" customHeight="1" x14ac:dyDescent="0.25">
      <c r="A375" s="58"/>
      <c r="B375" s="59"/>
      <c r="AA375" s="2"/>
    </row>
    <row r="376" spans="1:27" ht="12" customHeight="1" x14ac:dyDescent="0.25">
      <c r="A376" s="58"/>
      <c r="B376" s="59"/>
      <c r="AA376" s="2"/>
    </row>
    <row r="377" spans="1:27" ht="12" customHeight="1" x14ac:dyDescent="0.25">
      <c r="A377" s="58"/>
      <c r="B377" s="59"/>
      <c r="AA377" s="2"/>
    </row>
    <row r="378" spans="1:27" ht="12" customHeight="1" x14ac:dyDescent="0.25">
      <c r="A378" s="58"/>
      <c r="B378" s="59"/>
      <c r="AA378" s="2"/>
    </row>
    <row r="379" spans="1:27" ht="12" customHeight="1" x14ac:dyDescent="0.25">
      <c r="A379" s="58"/>
      <c r="B379" s="59"/>
      <c r="AA379" s="2"/>
    </row>
    <row r="380" spans="1:27" ht="12" customHeight="1" x14ac:dyDescent="0.25">
      <c r="A380" s="58"/>
      <c r="B380" s="59"/>
      <c r="AA380" s="2"/>
    </row>
    <row r="381" spans="1:27" ht="12" customHeight="1" x14ac:dyDescent="0.25">
      <c r="A381" s="58"/>
      <c r="B381" s="59"/>
      <c r="AA381" s="2"/>
    </row>
    <row r="382" spans="1:27" ht="12" customHeight="1" x14ac:dyDescent="0.25">
      <c r="A382" s="58"/>
      <c r="B382" s="59"/>
      <c r="AA382" s="2"/>
    </row>
    <row r="383" spans="1:27" ht="12" customHeight="1" x14ac:dyDescent="0.25">
      <c r="A383" s="58"/>
      <c r="B383" s="59"/>
      <c r="AA383" s="2"/>
    </row>
    <row r="384" spans="1:27" ht="12" customHeight="1" x14ac:dyDescent="0.25">
      <c r="A384" s="58"/>
      <c r="B384" s="59"/>
      <c r="AA384" s="2"/>
    </row>
    <row r="385" spans="1:27" ht="12" customHeight="1" x14ac:dyDescent="0.25">
      <c r="A385" s="58"/>
      <c r="B385" s="59"/>
      <c r="AA385" s="2"/>
    </row>
    <row r="386" spans="1:27" ht="12" customHeight="1" x14ac:dyDescent="0.25">
      <c r="A386" s="58"/>
      <c r="B386" s="59"/>
      <c r="AA386" s="2"/>
    </row>
    <row r="387" spans="1:27" ht="12" customHeight="1" x14ac:dyDescent="0.25">
      <c r="A387" s="58"/>
      <c r="B387" s="59"/>
      <c r="AA387" s="2"/>
    </row>
    <row r="388" spans="1:27" ht="12" customHeight="1" x14ac:dyDescent="0.25">
      <c r="A388" s="58"/>
      <c r="B388" s="59"/>
      <c r="AA388" s="2"/>
    </row>
    <row r="389" spans="1:27" ht="12" customHeight="1" x14ac:dyDescent="0.25">
      <c r="A389" s="58"/>
      <c r="B389" s="59"/>
      <c r="AA389" s="2"/>
    </row>
    <row r="390" spans="1:27" ht="12" customHeight="1" x14ac:dyDescent="0.25">
      <c r="A390" s="58"/>
      <c r="B390" s="59"/>
      <c r="AA390" s="2"/>
    </row>
    <row r="391" spans="1:27" ht="12" customHeight="1" x14ac:dyDescent="0.25">
      <c r="A391" s="58"/>
      <c r="B391" s="59"/>
      <c r="AA391" s="2"/>
    </row>
    <row r="392" spans="1:27" ht="12" customHeight="1" x14ac:dyDescent="0.25">
      <c r="A392" s="58"/>
      <c r="B392" s="59"/>
      <c r="AA392" s="2"/>
    </row>
    <row r="393" spans="1:27" ht="12" customHeight="1" x14ac:dyDescent="0.25">
      <c r="A393" s="58"/>
      <c r="B393" s="59"/>
      <c r="AA393" s="2"/>
    </row>
    <row r="394" spans="1:27" ht="12" customHeight="1" x14ac:dyDescent="0.25">
      <c r="A394" s="58"/>
      <c r="B394" s="59"/>
      <c r="AA394" s="2"/>
    </row>
    <row r="395" spans="1:27" ht="12" customHeight="1" x14ac:dyDescent="0.25">
      <c r="A395" s="58"/>
      <c r="B395" s="59"/>
      <c r="AA395" s="2"/>
    </row>
    <row r="396" spans="1:27" ht="12" customHeight="1" x14ac:dyDescent="0.25">
      <c r="A396" s="58"/>
      <c r="B396" s="59"/>
      <c r="AA396" s="2"/>
    </row>
    <row r="397" spans="1:27" ht="12" customHeight="1" x14ac:dyDescent="0.25">
      <c r="A397" s="58"/>
      <c r="B397" s="59"/>
      <c r="AA397" s="2"/>
    </row>
    <row r="398" spans="1:27" ht="12" customHeight="1" x14ac:dyDescent="0.25">
      <c r="A398" s="58"/>
      <c r="B398" s="59"/>
      <c r="AA398" s="2"/>
    </row>
    <row r="399" spans="1:27" ht="12" customHeight="1" x14ac:dyDescent="0.25">
      <c r="A399" s="58"/>
      <c r="B399" s="59"/>
      <c r="AA399" s="2"/>
    </row>
    <row r="400" spans="1:27" ht="12" customHeight="1" x14ac:dyDescent="0.25">
      <c r="A400" s="58"/>
      <c r="B400" s="59"/>
      <c r="AA400" s="2"/>
    </row>
    <row r="401" spans="1:27" ht="12" customHeight="1" x14ac:dyDescent="0.25">
      <c r="A401" s="58"/>
      <c r="B401" s="59"/>
      <c r="AA401" s="2"/>
    </row>
    <row r="402" spans="1:27" ht="12" customHeight="1" x14ac:dyDescent="0.25">
      <c r="A402" s="58"/>
      <c r="B402" s="59"/>
      <c r="AA402" s="2"/>
    </row>
    <row r="403" spans="1:27" ht="12" customHeight="1" x14ac:dyDescent="0.25">
      <c r="A403" s="58"/>
      <c r="B403" s="59"/>
      <c r="AA403" s="2"/>
    </row>
    <row r="404" spans="1:27" ht="12" customHeight="1" x14ac:dyDescent="0.25">
      <c r="A404" s="58"/>
      <c r="B404" s="59"/>
      <c r="AA404" s="2"/>
    </row>
    <row r="405" spans="1:27" ht="12" customHeight="1" x14ac:dyDescent="0.25">
      <c r="A405" s="58"/>
      <c r="B405" s="59"/>
      <c r="AA405" s="2"/>
    </row>
    <row r="406" spans="1:27" ht="12" customHeight="1" x14ac:dyDescent="0.25">
      <c r="A406" s="58"/>
      <c r="B406" s="59"/>
      <c r="AA406" s="2"/>
    </row>
    <row r="407" spans="1:27" ht="12" customHeight="1" x14ac:dyDescent="0.25">
      <c r="A407" s="58"/>
      <c r="B407" s="59"/>
      <c r="AA407" s="2"/>
    </row>
    <row r="408" spans="1:27" ht="12" customHeight="1" x14ac:dyDescent="0.25">
      <c r="A408" s="58"/>
      <c r="B408" s="59"/>
      <c r="AA408" s="2"/>
    </row>
    <row r="409" spans="1:27" ht="12" customHeight="1" x14ac:dyDescent="0.25">
      <c r="A409" s="58"/>
      <c r="B409" s="59"/>
      <c r="AA409" s="2"/>
    </row>
    <row r="410" spans="1:27" ht="12" customHeight="1" x14ac:dyDescent="0.25">
      <c r="A410" s="58"/>
      <c r="B410" s="59"/>
      <c r="AA410" s="2"/>
    </row>
    <row r="411" spans="1:27" ht="12" customHeight="1" x14ac:dyDescent="0.25">
      <c r="A411" s="58"/>
      <c r="B411" s="59"/>
      <c r="AA411" s="2"/>
    </row>
    <row r="412" spans="1:27" ht="12" customHeight="1" x14ac:dyDescent="0.25">
      <c r="A412" s="58"/>
      <c r="B412" s="59"/>
      <c r="AA412" s="2"/>
    </row>
    <row r="413" spans="1:27" ht="12" customHeight="1" x14ac:dyDescent="0.25">
      <c r="A413" s="58"/>
      <c r="B413" s="59"/>
      <c r="AA413" s="2"/>
    </row>
    <row r="414" spans="1:27" ht="12" customHeight="1" x14ac:dyDescent="0.25">
      <c r="A414" s="58"/>
      <c r="B414" s="59"/>
      <c r="AA414" s="2"/>
    </row>
    <row r="415" spans="1:27" ht="12" customHeight="1" x14ac:dyDescent="0.25">
      <c r="A415" s="58"/>
      <c r="B415" s="59"/>
      <c r="AA415" s="2"/>
    </row>
    <row r="416" spans="1:27" ht="12" customHeight="1" x14ac:dyDescent="0.25">
      <c r="A416" s="58"/>
      <c r="B416" s="59"/>
      <c r="AA416" s="2"/>
    </row>
    <row r="417" spans="1:27" ht="12" customHeight="1" x14ac:dyDescent="0.25">
      <c r="A417" s="58"/>
      <c r="B417" s="59"/>
      <c r="AA417" s="2"/>
    </row>
    <row r="418" spans="1:27" ht="12" customHeight="1" x14ac:dyDescent="0.25">
      <c r="A418" s="58"/>
      <c r="B418" s="59"/>
      <c r="AA418" s="2"/>
    </row>
    <row r="419" spans="1:27" ht="12" customHeight="1" x14ac:dyDescent="0.25">
      <c r="A419" s="58"/>
      <c r="B419" s="59"/>
      <c r="AA419" s="2"/>
    </row>
    <row r="420" spans="1:27" ht="12" customHeight="1" x14ac:dyDescent="0.25">
      <c r="A420" s="58"/>
      <c r="B420" s="59"/>
      <c r="AA420" s="2"/>
    </row>
    <row r="421" spans="1:27" ht="12" customHeight="1" x14ac:dyDescent="0.25">
      <c r="A421" s="58"/>
      <c r="B421" s="59"/>
      <c r="AA421" s="2"/>
    </row>
    <row r="422" spans="1:27" ht="12" customHeight="1" x14ac:dyDescent="0.25">
      <c r="A422" s="58"/>
      <c r="B422" s="59"/>
      <c r="AA422" s="2"/>
    </row>
    <row r="423" spans="1:27" ht="12" customHeight="1" x14ac:dyDescent="0.25">
      <c r="A423" s="58"/>
      <c r="B423" s="59"/>
      <c r="AA423" s="2"/>
    </row>
    <row r="424" spans="1:27" ht="12" customHeight="1" x14ac:dyDescent="0.25">
      <c r="A424" s="58"/>
      <c r="B424" s="59"/>
      <c r="AA424" s="2"/>
    </row>
    <row r="425" spans="1:27" ht="12" customHeight="1" x14ac:dyDescent="0.25">
      <c r="A425" s="58"/>
      <c r="B425" s="59"/>
      <c r="AA425" s="2"/>
    </row>
    <row r="426" spans="1:27" ht="12" customHeight="1" x14ac:dyDescent="0.25">
      <c r="A426" s="58"/>
      <c r="B426" s="59"/>
      <c r="AA426" s="2"/>
    </row>
    <row r="427" spans="1:27" ht="12" customHeight="1" x14ac:dyDescent="0.25">
      <c r="A427" s="58"/>
      <c r="B427" s="59"/>
      <c r="AA427" s="2"/>
    </row>
    <row r="428" spans="1:27" ht="12" customHeight="1" x14ac:dyDescent="0.25">
      <c r="A428" s="58"/>
      <c r="B428" s="59"/>
      <c r="AA428" s="2"/>
    </row>
    <row r="429" spans="1:27" ht="12" customHeight="1" x14ac:dyDescent="0.25">
      <c r="A429" s="58"/>
      <c r="B429" s="59"/>
      <c r="AA429" s="2"/>
    </row>
    <row r="430" spans="1:27" ht="12" customHeight="1" x14ac:dyDescent="0.25">
      <c r="A430" s="58"/>
      <c r="B430" s="59"/>
      <c r="AA430" s="2"/>
    </row>
    <row r="431" spans="1:27" ht="12" customHeight="1" x14ac:dyDescent="0.25">
      <c r="A431" s="58"/>
      <c r="B431" s="59"/>
      <c r="AA431" s="2"/>
    </row>
    <row r="432" spans="1:27" ht="12" customHeight="1" x14ac:dyDescent="0.25">
      <c r="A432" s="58"/>
      <c r="B432" s="59"/>
      <c r="AA432" s="2"/>
    </row>
    <row r="433" spans="1:27" ht="12" customHeight="1" x14ac:dyDescent="0.25">
      <c r="A433" s="58"/>
      <c r="B433" s="59"/>
      <c r="AA433" s="2"/>
    </row>
    <row r="434" spans="1:27" ht="12" customHeight="1" x14ac:dyDescent="0.25">
      <c r="A434" s="58"/>
      <c r="B434" s="59"/>
      <c r="AA434" s="2"/>
    </row>
    <row r="435" spans="1:27" ht="12" customHeight="1" x14ac:dyDescent="0.25">
      <c r="A435" s="58"/>
      <c r="B435" s="59"/>
      <c r="AA435" s="2"/>
    </row>
    <row r="436" spans="1:27" ht="12" customHeight="1" x14ac:dyDescent="0.25">
      <c r="A436" s="58"/>
      <c r="B436" s="59"/>
      <c r="AA436" s="2"/>
    </row>
    <row r="437" spans="1:27" ht="12" customHeight="1" x14ac:dyDescent="0.25">
      <c r="A437" s="58"/>
      <c r="B437" s="59"/>
      <c r="AA437" s="2"/>
    </row>
    <row r="438" spans="1:27" ht="12" customHeight="1" x14ac:dyDescent="0.25">
      <c r="A438" s="58"/>
      <c r="B438" s="59"/>
      <c r="AA438" s="2"/>
    </row>
    <row r="439" spans="1:27" ht="12" customHeight="1" x14ac:dyDescent="0.25">
      <c r="A439" s="58"/>
      <c r="B439" s="59"/>
      <c r="AA439" s="2"/>
    </row>
    <row r="440" spans="1:27" ht="12" customHeight="1" x14ac:dyDescent="0.25">
      <c r="A440" s="58"/>
      <c r="B440" s="59"/>
      <c r="AA440" s="2"/>
    </row>
    <row r="441" spans="1:27" ht="12" customHeight="1" x14ac:dyDescent="0.25">
      <c r="A441" s="58"/>
      <c r="B441" s="59"/>
      <c r="AA441" s="2"/>
    </row>
    <row r="442" spans="1:27" ht="12" customHeight="1" x14ac:dyDescent="0.25">
      <c r="A442" s="58"/>
      <c r="B442" s="59"/>
      <c r="AA442" s="2"/>
    </row>
    <row r="443" spans="1:27" ht="12" customHeight="1" x14ac:dyDescent="0.25">
      <c r="A443" s="58"/>
      <c r="B443" s="59"/>
      <c r="AA443" s="2"/>
    </row>
    <row r="444" spans="1:27" ht="12" customHeight="1" x14ac:dyDescent="0.25">
      <c r="A444" s="58"/>
      <c r="B444" s="59"/>
      <c r="AA444" s="2"/>
    </row>
    <row r="445" spans="1:27" ht="12" customHeight="1" x14ac:dyDescent="0.25">
      <c r="A445" s="58"/>
      <c r="B445" s="59"/>
      <c r="AA445" s="2"/>
    </row>
    <row r="446" spans="1:27" ht="12" customHeight="1" x14ac:dyDescent="0.25">
      <c r="A446" s="58"/>
      <c r="B446" s="59"/>
      <c r="AA446" s="2"/>
    </row>
    <row r="447" spans="1:27" ht="12" customHeight="1" x14ac:dyDescent="0.25">
      <c r="A447" s="58"/>
      <c r="B447" s="59"/>
      <c r="AA447" s="2"/>
    </row>
    <row r="448" spans="1:27" ht="12" customHeight="1" x14ac:dyDescent="0.25">
      <c r="A448" s="58"/>
      <c r="B448" s="59"/>
      <c r="AA448" s="2"/>
    </row>
    <row r="449" spans="1:27" ht="12" customHeight="1" x14ac:dyDescent="0.25">
      <c r="A449" s="58"/>
      <c r="B449" s="59"/>
      <c r="AA449" s="2"/>
    </row>
    <row r="450" spans="1:27" ht="12" customHeight="1" x14ac:dyDescent="0.25">
      <c r="A450" s="58"/>
      <c r="B450" s="59"/>
      <c r="AA450" s="2"/>
    </row>
    <row r="451" spans="1:27" ht="12" customHeight="1" x14ac:dyDescent="0.25">
      <c r="A451" s="58"/>
      <c r="B451" s="59"/>
      <c r="AA451" s="2"/>
    </row>
    <row r="452" spans="1:27" ht="12" customHeight="1" x14ac:dyDescent="0.25">
      <c r="A452" s="58"/>
      <c r="B452" s="59"/>
      <c r="AA452" s="2"/>
    </row>
    <row r="453" spans="1:27" ht="12" customHeight="1" x14ac:dyDescent="0.25">
      <c r="A453" s="58"/>
      <c r="B453" s="59"/>
      <c r="AA453" s="2"/>
    </row>
    <row r="454" spans="1:27" ht="12" customHeight="1" x14ac:dyDescent="0.25">
      <c r="A454" s="58"/>
      <c r="B454" s="59"/>
      <c r="AA454" s="2"/>
    </row>
    <row r="455" spans="1:27" ht="12" customHeight="1" x14ac:dyDescent="0.25">
      <c r="A455" s="58"/>
      <c r="B455" s="59"/>
      <c r="AA455" s="2"/>
    </row>
    <row r="456" spans="1:27" ht="12" customHeight="1" x14ac:dyDescent="0.25">
      <c r="A456" s="58"/>
      <c r="B456" s="59"/>
      <c r="AA456" s="2"/>
    </row>
    <row r="457" spans="1:27" ht="12" customHeight="1" x14ac:dyDescent="0.25">
      <c r="A457" s="58"/>
      <c r="B457" s="59"/>
      <c r="AA457" s="2"/>
    </row>
    <row r="458" spans="1:27" ht="12" customHeight="1" x14ac:dyDescent="0.25">
      <c r="A458" s="58"/>
      <c r="B458" s="59"/>
      <c r="AA458" s="2"/>
    </row>
    <row r="459" spans="1:27" ht="12" customHeight="1" x14ac:dyDescent="0.25">
      <c r="A459" s="58"/>
      <c r="B459" s="59"/>
      <c r="AA459" s="2"/>
    </row>
    <row r="460" spans="1:27" ht="12" customHeight="1" x14ac:dyDescent="0.25">
      <c r="A460" s="58"/>
      <c r="B460" s="59"/>
      <c r="AA460" s="2"/>
    </row>
    <row r="461" spans="1:27" ht="12" customHeight="1" x14ac:dyDescent="0.25">
      <c r="A461" s="58"/>
      <c r="B461" s="59"/>
      <c r="AA461" s="2"/>
    </row>
    <row r="462" spans="1:27" ht="12" customHeight="1" x14ac:dyDescent="0.25">
      <c r="A462" s="58"/>
      <c r="B462" s="59"/>
      <c r="AA462" s="2"/>
    </row>
    <row r="463" spans="1:27" ht="12" customHeight="1" x14ac:dyDescent="0.25">
      <c r="A463" s="58"/>
      <c r="B463" s="59"/>
      <c r="AA463" s="2"/>
    </row>
    <row r="464" spans="1:27" ht="12" customHeight="1" x14ac:dyDescent="0.25">
      <c r="A464" s="58"/>
      <c r="B464" s="59"/>
      <c r="AA464" s="2"/>
    </row>
    <row r="465" spans="1:27" ht="12" customHeight="1" x14ac:dyDescent="0.25">
      <c r="A465" s="58"/>
      <c r="B465" s="59"/>
      <c r="AA465" s="2"/>
    </row>
    <row r="466" spans="1:27" ht="12" customHeight="1" x14ac:dyDescent="0.25">
      <c r="A466" s="58"/>
      <c r="B466" s="59"/>
      <c r="AA466" s="2"/>
    </row>
    <row r="467" spans="1:27" ht="12" customHeight="1" x14ac:dyDescent="0.25">
      <c r="A467" s="58"/>
      <c r="B467" s="59"/>
      <c r="AA467" s="2"/>
    </row>
    <row r="468" spans="1:27" ht="12" customHeight="1" x14ac:dyDescent="0.25">
      <c r="A468" s="58"/>
      <c r="B468" s="59"/>
      <c r="AA468" s="2"/>
    </row>
    <row r="469" spans="1:27" ht="12" customHeight="1" x14ac:dyDescent="0.25">
      <c r="A469" s="58"/>
      <c r="B469" s="59"/>
      <c r="AA469" s="2"/>
    </row>
    <row r="470" spans="1:27" ht="12" customHeight="1" x14ac:dyDescent="0.25">
      <c r="A470" s="58"/>
      <c r="B470" s="59"/>
      <c r="AA470" s="2"/>
    </row>
    <row r="471" spans="1:27" ht="12" customHeight="1" x14ac:dyDescent="0.25">
      <c r="A471" s="58"/>
      <c r="B471" s="59"/>
      <c r="AA471" s="2"/>
    </row>
    <row r="472" spans="1:27" ht="12" customHeight="1" x14ac:dyDescent="0.25">
      <c r="A472" s="58"/>
      <c r="B472" s="59"/>
      <c r="AA472" s="2"/>
    </row>
    <row r="473" spans="1:27" ht="12" customHeight="1" x14ac:dyDescent="0.25">
      <c r="A473" s="58"/>
      <c r="B473" s="59"/>
      <c r="AA473" s="2"/>
    </row>
    <row r="474" spans="1:27" ht="12" customHeight="1" x14ac:dyDescent="0.25">
      <c r="A474" s="58"/>
      <c r="B474" s="59"/>
      <c r="AA474" s="2"/>
    </row>
    <row r="475" spans="1:27" ht="12" customHeight="1" x14ac:dyDescent="0.25">
      <c r="A475" s="58"/>
      <c r="B475" s="59"/>
      <c r="AA475" s="2"/>
    </row>
    <row r="476" spans="1:27" ht="12" customHeight="1" x14ac:dyDescent="0.25">
      <c r="A476" s="58"/>
      <c r="B476" s="59"/>
      <c r="AA476" s="2"/>
    </row>
    <row r="477" spans="1:27" ht="12" customHeight="1" x14ac:dyDescent="0.25">
      <c r="A477" s="58"/>
      <c r="B477" s="59"/>
      <c r="AA477" s="2"/>
    </row>
    <row r="478" spans="1:27" ht="12" customHeight="1" x14ac:dyDescent="0.25">
      <c r="A478" s="58"/>
      <c r="B478" s="59"/>
      <c r="AA478" s="2"/>
    </row>
    <row r="479" spans="1:27" ht="12" customHeight="1" x14ac:dyDescent="0.25">
      <c r="A479" s="58"/>
      <c r="B479" s="59"/>
      <c r="AA479" s="2"/>
    </row>
    <row r="480" spans="1:27" ht="12" customHeight="1" x14ac:dyDescent="0.25">
      <c r="A480" s="58"/>
      <c r="B480" s="59"/>
      <c r="AA480" s="2"/>
    </row>
    <row r="481" spans="1:27" ht="12" customHeight="1" x14ac:dyDescent="0.25">
      <c r="A481" s="58"/>
      <c r="B481" s="59"/>
      <c r="AA481" s="2"/>
    </row>
    <row r="482" spans="1:27" ht="12" customHeight="1" x14ac:dyDescent="0.25">
      <c r="A482" s="58"/>
      <c r="B482" s="59"/>
      <c r="AA482" s="2"/>
    </row>
    <row r="483" spans="1:27" ht="12" customHeight="1" x14ac:dyDescent="0.25">
      <c r="A483" s="58"/>
      <c r="B483" s="59"/>
      <c r="AA483" s="2"/>
    </row>
    <row r="484" spans="1:27" ht="12" customHeight="1" x14ac:dyDescent="0.25">
      <c r="A484" s="58"/>
      <c r="B484" s="59"/>
      <c r="AA484" s="2"/>
    </row>
    <row r="485" spans="1:27" ht="12" customHeight="1" x14ac:dyDescent="0.25">
      <c r="A485" s="58"/>
      <c r="B485" s="59"/>
      <c r="AA485" s="2"/>
    </row>
    <row r="486" spans="1:27" ht="12" customHeight="1" x14ac:dyDescent="0.25">
      <c r="A486" s="58"/>
      <c r="B486" s="59"/>
      <c r="AA486" s="2"/>
    </row>
    <row r="487" spans="1:27" ht="12" customHeight="1" x14ac:dyDescent="0.25">
      <c r="A487" s="58"/>
      <c r="B487" s="59"/>
      <c r="AA487" s="2"/>
    </row>
    <row r="488" spans="1:27" ht="12" customHeight="1" x14ac:dyDescent="0.25">
      <c r="A488" s="58"/>
      <c r="B488" s="59"/>
      <c r="AA488" s="2"/>
    </row>
    <row r="489" spans="1:27" ht="12" customHeight="1" x14ac:dyDescent="0.25">
      <c r="A489" s="58"/>
      <c r="B489" s="59"/>
      <c r="AA489" s="2"/>
    </row>
    <row r="490" spans="1:27" ht="12" customHeight="1" x14ac:dyDescent="0.25">
      <c r="A490" s="58"/>
      <c r="B490" s="59"/>
      <c r="AA490" s="2"/>
    </row>
    <row r="491" spans="1:27" ht="12" customHeight="1" x14ac:dyDescent="0.25">
      <c r="A491" s="58"/>
      <c r="B491" s="59"/>
      <c r="AA491" s="2"/>
    </row>
    <row r="492" spans="1:27" ht="12" customHeight="1" x14ac:dyDescent="0.25">
      <c r="A492" s="58"/>
      <c r="B492" s="59"/>
      <c r="AA492" s="2"/>
    </row>
    <row r="493" spans="1:27" ht="12" customHeight="1" x14ac:dyDescent="0.25">
      <c r="A493" s="58"/>
      <c r="B493" s="59"/>
      <c r="AA493" s="2"/>
    </row>
    <row r="494" spans="1:27" ht="12" customHeight="1" x14ac:dyDescent="0.25">
      <c r="A494" s="58"/>
      <c r="B494" s="59"/>
      <c r="AA494" s="2"/>
    </row>
    <row r="495" spans="1:27" ht="12" customHeight="1" x14ac:dyDescent="0.25">
      <c r="A495" s="58"/>
      <c r="B495" s="59"/>
      <c r="AA495" s="2"/>
    </row>
    <row r="496" spans="1:27" ht="12" customHeight="1" x14ac:dyDescent="0.25">
      <c r="A496" s="58"/>
      <c r="B496" s="59"/>
      <c r="AA496" s="2"/>
    </row>
    <row r="497" spans="1:27" ht="12" customHeight="1" x14ac:dyDescent="0.25">
      <c r="A497" s="58"/>
      <c r="B497" s="59"/>
      <c r="AA497" s="2"/>
    </row>
    <row r="498" spans="1:27" ht="12" customHeight="1" x14ac:dyDescent="0.25">
      <c r="A498" s="58"/>
      <c r="B498" s="59"/>
      <c r="AA498" s="2"/>
    </row>
    <row r="499" spans="1:27" ht="12" customHeight="1" x14ac:dyDescent="0.25">
      <c r="A499" s="58"/>
      <c r="B499" s="59"/>
      <c r="AA499" s="2"/>
    </row>
    <row r="500" spans="1:27" ht="12" customHeight="1" x14ac:dyDescent="0.25">
      <c r="A500" s="58"/>
      <c r="B500" s="59"/>
      <c r="AA500" s="2"/>
    </row>
    <row r="501" spans="1:27" ht="12" customHeight="1" x14ac:dyDescent="0.25">
      <c r="A501" s="58"/>
      <c r="B501" s="59"/>
      <c r="AA501" s="2"/>
    </row>
    <row r="502" spans="1:27" ht="12" customHeight="1" x14ac:dyDescent="0.25">
      <c r="A502" s="58"/>
      <c r="B502" s="59"/>
      <c r="AA502" s="2"/>
    </row>
    <row r="503" spans="1:27" ht="12" customHeight="1" x14ac:dyDescent="0.25">
      <c r="A503" s="58"/>
      <c r="B503" s="59"/>
      <c r="AA503" s="2"/>
    </row>
    <row r="504" spans="1:27" ht="12" customHeight="1" x14ac:dyDescent="0.25">
      <c r="A504" s="58"/>
      <c r="B504" s="59"/>
      <c r="AA504" s="2"/>
    </row>
    <row r="505" spans="1:27" ht="12" customHeight="1" x14ac:dyDescent="0.25">
      <c r="A505" s="58"/>
      <c r="B505" s="59"/>
      <c r="AA505" s="2"/>
    </row>
    <row r="506" spans="1:27" ht="12" customHeight="1" x14ac:dyDescent="0.25">
      <c r="A506" s="58"/>
      <c r="B506" s="59"/>
      <c r="AA506" s="2"/>
    </row>
    <row r="507" spans="1:27" ht="12" customHeight="1" x14ac:dyDescent="0.25">
      <c r="A507" s="58"/>
      <c r="B507" s="59"/>
      <c r="AA507" s="2"/>
    </row>
    <row r="508" spans="1:27" ht="12" customHeight="1" x14ac:dyDescent="0.25">
      <c r="A508" s="58"/>
      <c r="B508" s="59"/>
      <c r="AA508" s="2"/>
    </row>
    <row r="509" spans="1:27" ht="12" customHeight="1" x14ac:dyDescent="0.25">
      <c r="A509" s="58"/>
      <c r="B509" s="59"/>
      <c r="AA509" s="2"/>
    </row>
    <row r="510" spans="1:27" ht="12" customHeight="1" x14ac:dyDescent="0.25">
      <c r="A510" s="58"/>
      <c r="B510" s="59"/>
      <c r="AA510" s="2"/>
    </row>
    <row r="511" spans="1:27" ht="12" customHeight="1" x14ac:dyDescent="0.25">
      <c r="A511" s="58"/>
      <c r="B511" s="59"/>
      <c r="AA511" s="2"/>
    </row>
    <row r="512" spans="1:27" ht="12" customHeight="1" x14ac:dyDescent="0.25">
      <c r="A512" s="58"/>
      <c r="B512" s="59"/>
      <c r="AA512" s="2"/>
    </row>
    <row r="513" spans="1:27" ht="12" customHeight="1" x14ac:dyDescent="0.25">
      <c r="A513" s="58"/>
      <c r="B513" s="59"/>
      <c r="AA513" s="2"/>
    </row>
    <row r="514" spans="1:27" ht="12" customHeight="1" x14ac:dyDescent="0.25">
      <c r="A514" s="58"/>
      <c r="B514" s="59"/>
      <c r="AA514" s="2"/>
    </row>
    <row r="515" spans="1:27" ht="12" customHeight="1" x14ac:dyDescent="0.25">
      <c r="A515" s="58"/>
      <c r="B515" s="59"/>
      <c r="AA515" s="2"/>
    </row>
    <row r="516" spans="1:27" ht="12" customHeight="1" x14ac:dyDescent="0.25">
      <c r="A516" s="58"/>
      <c r="B516" s="59"/>
      <c r="AA516" s="2"/>
    </row>
    <row r="517" spans="1:27" ht="12" customHeight="1" x14ac:dyDescent="0.25">
      <c r="A517" s="58"/>
      <c r="B517" s="59"/>
      <c r="AA517" s="2"/>
    </row>
    <row r="518" spans="1:27" ht="12" customHeight="1" x14ac:dyDescent="0.25">
      <c r="A518" s="58"/>
      <c r="B518" s="59"/>
      <c r="AA518" s="2"/>
    </row>
    <row r="519" spans="1:27" ht="12" customHeight="1" x14ac:dyDescent="0.25">
      <c r="A519" s="58"/>
      <c r="B519" s="59"/>
      <c r="AA519" s="2"/>
    </row>
    <row r="520" spans="1:27" ht="12" customHeight="1" x14ac:dyDescent="0.25">
      <c r="A520" s="58"/>
      <c r="B520" s="59"/>
      <c r="AA520" s="2"/>
    </row>
    <row r="521" spans="1:27" ht="12" customHeight="1" x14ac:dyDescent="0.25">
      <c r="A521" s="58"/>
      <c r="B521" s="59"/>
      <c r="AA521" s="2"/>
    </row>
    <row r="522" spans="1:27" ht="12" customHeight="1" x14ac:dyDescent="0.25">
      <c r="A522" s="58"/>
      <c r="B522" s="59"/>
      <c r="AA522" s="2"/>
    </row>
    <row r="523" spans="1:27" ht="12" customHeight="1" x14ac:dyDescent="0.25">
      <c r="A523" s="58"/>
      <c r="B523" s="59"/>
      <c r="AA523" s="2"/>
    </row>
    <row r="524" spans="1:27" ht="12" customHeight="1" x14ac:dyDescent="0.25">
      <c r="A524" s="58"/>
      <c r="B524" s="59"/>
      <c r="AA524" s="2"/>
    </row>
    <row r="525" spans="1:27" ht="12" customHeight="1" x14ac:dyDescent="0.25">
      <c r="A525" s="58"/>
      <c r="B525" s="59"/>
      <c r="AA525" s="2"/>
    </row>
    <row r="526" spans="1:27" ht="12" customHeight="1" x14ac:dyDescent="0.25">
      <c r="A526" s="58"/>
      <c r="B526" s="59"/>
      <c r="AA526" s="2"/>
    </row>
    <row r="527" spans="1:27" ht="12" customHeight="1" x14ac:dyDescent="0.25">
      <c r="A527" s="58"/>
      <c r="B527" s="59"/>
      <c r="AA527" s="2"/>
    </row>
    <row r="528" spans="1:27" ht="12" customHeight="1" x14ac:dyDescent="0.25">
      <c r="A528" s="58"/>
      <c r="B528" s="59"/>
      <c r="AA528" s="2"/>
    </row>
    <row r="529" spans="1:27" ht="12" customHeight="1" x14ac:dyDescent="0.25">
      <c r="A529" s="58"/>
      <c r="B529" s="59"/>
      <c r="AA529" s="2"/>
    </row>
    <row r="530" spans="1:27" ht="12" customHeight="1" x14ac:dyDescent="0.25">
      <c r="A530" s="58"/>
      <c r="B530" s="59"/>
      <c r="AA530" s="2"/>
    </row>
    <row r="531" spans="1:27" ht="12" customHeight="1" x14ac:dyDescent="0.25">
      <c r="A531" s="58"/>
      <c r="B531" s="59"/>
      <c r="AA531" s="2"/>
    </row>
    <row r="532" spans="1:27" ht="12" customHeight="1" x14ac:dyDescent="0.25">
      <c r="A532" s="58"/>
      <c r="B532" s="59"/>
      <c r="AA532" s="2"/>
    </row>
    <row r="533" spans="1:27" ht="12" customHeight="1" x14ac:dyDescent="0.25">
      <c r="A533" s="58"/>
      <c r="B533" s="59"/>
      <c r="AA533" s="2"/>
    </row>
    <row r="534" spans="1:27" ht="12" customHeight="1" x14ac:dyDescent="0.25">
      <c r="A534" s="58"/>
      <c r="B534" s="59"/>
      <c r="AA534" s="2"/>
    </row>
    <row r="535" spans="1:27" ht="12" customHeight="1" x14ac:dyDescent="0.25">
      <c r="A535" s="58"/>
      <c r="B535" s="59"/>
      <c r="AA535" s="2"/>
    </row>
    <row r="536" spans="1:27" ht="12" customHeight="1" x14ac:dyDescent="0.25">
      <c r="A536" s="58"/>
      <c r="B536" s="59"/>
      <c r="AA536" s="2"/>
    </row>
    <row r="537" spans="1:27" ht="12" customHeight="1" x14ac:dyDescent="0.25">
      <c r="A537" s="58"/>
      <c r="B537" s="59"/>
      <c r="AA537" s="2"/>
    </row>
    <row r="538" spans="1:27" ht="12" customHeight="1" x14ac:dyDescent="0.25">
      <c r="A538" s="58"/>
      <c r="B538" s="59"/>
      <c r="AA538" s="2"/>
    </row>
    <row r="539" spans="1:27" ht="12" customHeight="1" x14ac:dyDescent="0.25">
      <c r="A539" s="58"/>
      <c r="B539" s="59"/>
      <c r="AA539" s="2"/>
    </row>
    <row r="540" spans="1:27" ht="12" customHeight="1" x14ac:dyDescent="0.25">
      <c r="A540" s="58"/>
      <c r="B540" s="59"/>
      <c r="AA540" s="2"/>
    </row>
    <row r="541" spans="1:27" ht="12" customHeight="1" x14ac:dyDescent="0.25">
      <c r="A541" s="58"/>
      <c r="B541" s="59"/>
      <c r="AA541" s="2"/>
    </row>
    <row r="542" spans="1:27" ht="12" customHeight="1" x14ac:dyDescent="0.25">
      <c r="A542" s="58"/>
      <c r="B542" s="59"/>
      <c r="AA542" s="2"/>
    </row>
    <row r="543" spans="1:27" ht="12" customHeight="1" x14ac:dyDescent="0.25">
      <c r="A543" s="58"/>
      <c r="B543" s="59"/>
      <c r="AA543" s="2"/>
    </row>
    <row r="544" spans="1:27" ht="12" customHeight="1" x14ac:dyDescent="0.25">
      <c r="A544" s="58"/>
      <c r="B544" s="59"/>
      <c r="AA544" s="2"/>
    </row>
    <row r="545" spans="1:27" ht="12" customHeight="1" x14ac:dyDescent="0.25">
      <c r="A545" s="58"/>
      <c r="B545" s="59"/>
      <c r="AA545" s="2"/>
    </row>
    <row r="546" spans="1:27" ht="12" customHeight="1" x14ac:dyDescent="0.25">
      <c r="A546" s="58"/>
      <c r="B546" s="59"/>
      <c r="AA546" s="2"/>
    </row>
    <row r="547" spans="1:27" ht="12" customHeight="1" x14ac:dyDescent="0.25">
      <c r="A547" s="58"/>
      <c r="B547" s="59"/>
      <c r="AA547" s="2"/>
    </row>
    <row r="548" spans="1:27" ht="12" customHeight="1" x14ac:dyDescent="0.25">
      <c r="A548" s="58"/>
      <c r="B548" s="59"/>
      <c r="AA548" s="2"/>
    </row>
    <row r="549" spans="1:27" ht="12" customHeight="1" x14ac:dyDescent="0.25">
      <c r="A549" s="58"/>
      <c r="B549" s="59"/>
      <c r="AA549" s="2"/>
    </row>
    <row r="550" spans="1:27" ht="12" customHeight="1" x14ac:dyDescent="0.25">
      <c r="A550" s="58"/>
      <c r="B550" s="59"/>
      <c r="AA550" s="2"/>
    </row>
    <row r="551" spans="1:27" ht="12" customHeight="1" x14ac:dyDescent="0.25">
      <c r="A551" s="58"/>
      <c r="B551" s="59"/>
      <c r="AA551" s="2"/>
    </row>
    <row r="552" spans="1:27" ht="12" customHeight="1" x14ac:dyDescent="0.25">
      <c r="A552" s="58"/>
      <c r="B552" s="59"/>
      <c r="AA552" s="2"/>
    </row>
    <row r="553" spans="1:27" ht="12" customHeight="1" x14ac:dyDescent="0.25">
      <c r="A553" s="58"/>
      <c r="B553" s="59"/>
      <c r="AA553" s="2"/>
    </row>
    <row r="554" spans="1:27" ht="12" customHeight="1" x14ac:dyDescent="0.25">
      <c r="A554" s="58"/>
      <c r="B554" s="59"/>
      <c r="AA554" s="2"/>
    </row>
    <row r="555" spans="1:27" ht="12" customHeight="1" x14ac:dyDescent="0.25">
      <c r="A555" s="58"/>
      <c r="B555" s="59"/>
      <c r="AA555" s="2"/>
    </row>
    <row r="556" spans="1:27" ht="12" customHeight="1" x14ac:dyDescent="0.25">
      <c r="A556" s="58"/>
      <c r="B556" s="59"/>
      <c r="AA556" s="2"/>
    </row>
    <row r="557" spans="1:27" ht="12" customHeight="1" x14ac:dyDescent="0.25">
      <c r="A557" s="58"/>
      <c r="B557" s="59"/>
      <c r="AA557" s="2"/>
    </row>
    <row r="558" spans="1:27" ht="12" customHeight="1" x14ac:dyDescent="0.25">
      <c r="A558" s="58"/>
      <c r="B558" s="59"/>
      <c r="AA558" s="2"/>
    </row>
    <row r="559" spans="1:27" ht="12" customHeight="1" x14ac:dyDescent="0.25">
      <c r="A559" s="58"/>
      <c r="B559" s="59"/>
      <c r="AA559" s="2"/>
    </row>
    <row r="560" spans="1:27" ht="12" customHeight="1" x14ac:dyDescent="0.25">
      <c r="A560" s="58"/>
      <c r="B560" s="59"/>
      <c r="AA560" s="2"/>
    </row>
    <row r="561" spans="1:27" ht="12" customHeight="1" x14ac:dyDescent="0.25">
      <c r="A561" s="58"/>
      <c r="B561" s="59"/>
      <c r="AA561" s="2"/>
    </row>
    <row r="562" spans="1:27" ht="12" customHeight="1" x14ac:dyDescent="0.25">
      <c r="A562" s="58"/>
      <c r="B562" s="59"/>
      <c r="AA562" s="2"/>
    </row>
    <row r="563" spans="1:27" ht="12" customHeight="1" x14ac:dyDescent="0.25">
      <c r="A563" s="58"/>
      <c r="B563" s="59"/>
      <c r="AA563" s="2"/>
    </row>
    <row r="564" spans="1:27" ht="12" customHeight="1" x14ac:dyDescent="0.25">
      <c r="A564" s="58"/>
      <c r="B564" s="59"/>
      <c r="AA564" s="2"/>
    </row>
    <row r="565" spans="1:27" ht="12" customHeight="1" x14ac:dyDescent="0.25">
      <c r="A565" s="58"/>
      <c r="B565" s="59"/>
      <c r="AA565" s="2"/>
    </row>
    <row r="566" spans="1:27" ht="12" customHeight="1" x14ac:dyDescent="0.25">
      <c r="A566" s="58"/>
      <c r="B566" s="59"/>
      <c r="AA566" s="2"/>
    </row>
    <row r="567" spans="1:27" ht="12" customHeight="1" x14ac:dyDescent="0.25">
      <c r="A567" s="58"/>
      <c r="B567" s="59"/>
      <c r="AA567" s="2"/>
    </row>
    <row r="568" spans="1:27" ht="12" customHeight="1" x14ac:dyDescent="0.25">
      <c r="A568" s="58"/>
      <c r="B568" s="59"/>
      <c r="AA568" s="2"/>
    </row>
    <row r="569" spans="1:27" ht="12" customHeight="1" x14ac:dyDescent="0.25">
      <c r="A569" s="58"/>
      <c r="B569" s="59"/>
      <c r="AA569" s="2"/>
    </row>
    <row r="570" spans="1:27" ht="12" customHeight="1" x14ac:dyDescent="0.25">
      <c r="A570" s="58"/>
      <c r="B570" s="59"/>
      <c r="AA570" s="2"/>
    </row>
    <row r="571" spans="1:27" ht="12" customHeight="1" x14ac:dyDescent="0.25">
      <c r="A571" s="58"/>
      <c r="B571" s="59"/>
      <c r="AA571" s="2"/>
    </row>
    <row r="572" spans="1:27" ht="12" customHeight="1" x14ac:dyDescent="0.25">
      <c r="A572" s="58"/>
      <c r="B572" s="59"/>
      <c r="AA572" s="2"/>
    </row>
    <row r="573" spans="1:27" ht="12" customHeight="1" x14ac:dyDescent="0.25">
      <c r="A573" s="58"/>
      <c r="B573" s="59"/>
      <c r="AA573" s="2"/>
    </row>
    <row r="574" spans="1:27" ht="12" customHeight="1" x14ac:dyDescent="0.25">
      <c r="A574" s="58"/>
      <c r="B574" s="59"/>
      <c r="AA574" s="2"/>
    </row>
    <row r="575" spans="1:27" ht="12" customHeight="1" x14ac:dyDescent="0.25">
      <c r="A575" s="58"/>
      <c r="B575" s="59"/>
      <c r="AA575" s="2"/>
    </row>
    <row r="576" spans="1:27" ht="12" customHeight="1" x14ac:dyDescent="0.25">
      <c r="A576" s="58"/>
      <c r="B576" s="59"/>
      <c r="AA576" s="2"/>
    </row>
    <row r="577" spans="1:27" ht="12" customHeight="1" x14ac:dyDescent="0.25">
      <c r="A577" s="58"/>
      <c r="B577" s="59"/>
      <c r="AA577" s="2"/>
    </row>
    <row r="578" spans="1:27" ht="12" customHeight="1" x14ac:dyDescent="0.25">
      <c r="A578" s="58"/>
      <c r="B578" s="59"/>
      <c r="AA578" s="2"/>
    </row>
    <row r="579" spans="1:27" ht="12" customHeight="1" x14ac:dyDescent="0.25">
      <c r="A579" s="58"/>
      <c r="B579" s="59"/>
      <c r="AA579" s="2"/>
    </row>
    <row r="580" spans="1:27" ht="12" customHeight="1" x14ac:dyDescent="0.25">
      <c r="A580" s="58"/>
      <c r="B580" s="59"/>
      <c r="AA580" s="2"/>
    </row>
    <row r="581" spans="1:27" ht="12" customHeight="1" x14ac:dyDescent="0.25">
      <c r="A581" s="58"/>
      <c r="B581" s="59"/>
      <c r="AA581" s="2"/>
    </row>
    <row r="582" spans="1:27" ht="12" customHeight="1" x14ac:dyDescent="0.25">
      <c r="A582" s="58"/>
      <c r="B582" s="59"/>
      <c r="AA582" s="2"/>
    </row>
    <row r="583" spans="1:27" ht="12" customHeight="1" x14ac:dyDescent="0.25">
      <c r="A583" s="58"/>
      <c r="B583" s="59"/>
      <c r="AA583" s="2"/>
    </row>
    <row r="584" spans="1:27" ht="12" customHeight="1" x14ac:dyDescent="0.25">
      <c r="A584" s="58"/>
      <c r="B584" s="59"/>
      <c r="AA584" s="2"/>
    </row>
    <row r="585" spans="1:27" ht="12" customHeight="1" x14ac:dyDescent="0.25">
      <c r="A585" s="58"/>
      <c r="B585" s="59"/>
      <c r="AA585" s="2"/>
    </row>
    <row r="586" spans="1:27" ht="12" customHeight="1" x14ac:dyDescent="0.25">
      <c r="A586" s="58"/>
      <c r="B586" s="59"/>
      <c r="AA586" s="2"/>
    </row>
    <row r="587" spans="1:27" ht="12" customHeight="1" x14ac:dyDescent="0.25">
      <c r="A587" s="58"/>
      <c r="B587" s="59"/>
      <c r="AA587" s="2"/>
    </row>
    <row r="588" spans="1:27" ht="12" customHeight="1" x14ac:dyDescent="0.25">
      <c r="A588" s="58"/>
      <c r="B588" s="59"/>
      <c r="AA588" s="2"/>
    </row>
    <row r="589" spans="1:27" ht="12" customHeight="1" x14ac:dyDescent="0.25">
      <c r="A589" s="58"/>
      <c r="B589" s="59"/>
      <c r="AA589" s="2"/>
    </row>
    <row r="590" spans="1:27" ht="12" customHeight="1" x14ac:dyDescent="0.25">
      <c r="A590" s="58"/>
      <c r="B590" s="59"/>
      <c r="AA590" s="2"/>
    </row>
    <row r="591" spans="1:27" ht="12" customHeight="1" x14ac:dyDescent="0.25">
      <c r="A591" s="58"/>
      <c r="B591" s="59"/>
      <c r="AA591" s="2"/>
    </row>
    <row r="592" spans="1:27" ht="12" customHeight="1" x14ac:dyDescent="0.25">
      <c r="A592" s="58"/>
      <c r="B592" s="59"/>
      <c r="AA592" s="2"/>
    </row>
    <row r="593" spans="1:27" ht="12" customHeight="1" x14ac:dyDescent="0.25">
      <c r="A593" s="58"/>
      <c r="B593" s="59"/>
      <c r="AA593" s="2"/>
    </row>
    <row r="594" spans="1:27" ht="12" customHeight="1" x14ac:dyDescent="0.25">
      <c r="A594" s="58"/>
      <c r="B594" s="59"/>
      <c r="AA594" s="2"/>
    </row>
    <row r="595" spans="1:27" ht="12" customHeight="1" x14ac:dyDescent="0.25">
      <c r="A595" s="58"/>
      <c r="B595" s="59"/>
      <c r="AA595" s="2"/>
    </row>
    <row r="596" spans="1:27" ht="12" customHeight="1" x14ac:dyDescent="0.25">
      <c r="A596" s="58"/>
      <c r="B596" s="59"/>
      <c r="AA596" s="2"/>
    </row>
    <row r="597" spans="1:27" ht="12" customHeight="1" x14ac:dyDescent="0.25">
      <c r="A597" s="58"/>
      <c r="B597" s="59"/>
      <c r="AA597" s="2"/>
    </row>
    <row r="598" spans="1:27" ht="12" customHeight="1" x14ac:dyDescent="0.25">
      <c r="A598" s="58"/>
      <c r="B598" s="59"/>
      <c r="AA598" s="2"/>
    </row>
    <row r="599" spans="1:27" ht="12" customHeight="1" x14ac:dyDescent="0.25">
      <c r="A599" s="58"/>
      <c r="B599" s="59"/>
      <c r="AA599" s="2"/>
    </row>
    <row r="600" spans="1:27" ht="12" customHeight="1" x14ac:dyDescent="0.25">
      <c r="A600" s="58"/>
      <c r="B600" s="59"/>
      <c r="AA600" s="2"/>
    </row>
    <row r="601" spans="1:27" ht="12" customHeight="1" x14ac:dyDescent="0.25">
      <c r="A601" s="58"/>
      <c r="B601" s="59"/>
      <c r="AA601" s="2"/>
    </row>
    <row r="602" spans="1:27" ht="12" customHeight="1" x14ac:dyDescent="0.25">
      <c r="A602" s="58"/>
      <c r="B602" s="59"/>
      <c r="AA602" s="2"/>
    </row>
    <row r="603" spans="1:27" ht="12" customHeight="1" x14ac:dyDescent="0.25">
      <c r="A603" s="58"/>
      <c r="B603" s="59"/>
      <c r="AA603" s="2"/>
    </row>
    <row r="604" spans="1:27" ht="12" customHeight="1" x14ac:dyDescent="0.25">
      <c r="A604" s="58"/>
      <c r="B604" s="59"/>
      <c r="AA604" s="2"/>
    </row>
    <row r="605" spans="1:27" ht="12" customHeight="1" x14ac:dyDescent="0.25">
      <c r="A605" s="58"/>
      <c r="B605" s="59"/>
      <c r="AA605" s="2"/>
    </row>
    <row r="606" spans="1:27" ht="12" customHeight="1" x14ac:dyDescent="0.25">
      <c r="A606" s="58"/>
      <c r="B606" s="59"/>
      <c r="AA606" s="2"/>
    </row>
    <row r="607" spans="1:27" ht="12" customHeight="1" x14ac:dyDescent="0.25">
      <c r="A607" s="58"/>
      <c r="B607" s="59"/>
      <c r="AA607" s="2"/>
    </row>
    <row r="608" spans="1:27" ht="12" customHeight="1" x14ac:dyDescent="0.25">
      <c r="A608" s="58"/>
      <c r="B608" s="59"/>
      <c r="AA608" s="2"/>
    </row>
    <row r="609" spans="1:27" ht="12" customHeight="1" x14ac:dyDescent="0.25">
      <c r="A609" s="58"/>
      <c r="B609" s="59"/>
      <c r="AA609" s="2"/>
    </row>
    <row r="610" spans="1:27" ht="12" customHeight="1" x14ac:dyDescent="0.25">
      <c r="A610" s="58"/>
      <c r="B610" s="59"/>
      <c r="AA610" s="2"/>
    </row>
    <row r="611" spans="1:27" ht="12" customHeight="1" x14ac:dyDescent="0.25">
      <c r="A611" s="58"/>
      <c r="B611" s="59"/>
      <c r="AA611" s="2"/>
    </row>
    <row r="612" spans="1:27" ht="12" customHeight="1" x14ac:dyDescent="0.25">
      <c r="A612" s="58"/>
      <c r="B612" s="59"/>
      <c r="AA612" s="2"/>
    </row>
    <row r="613" spans="1:27" ht="12" customHeight="1" x14ac:dyDescent="0.25">
      <c r="A613" s="58"/>
      <c r="B613" s="59"/>
      <c r="AA613" s="2"/>
    </row>
    <row r="614" spans="1:27" ht="12" customHeight="1" x14ac:dyDescent="0.25">
      <c r="A614" s="58"/>
      <c r="B614" s="59"/>
      <c r="AA614" s="2"/>
    </row>
    <row r="615" spans="1:27" ht="12" customHeight="1" x14ac:dyDescent="0.25">
      <c r="A615" s="58"/>
      <c r="B615" s="59"/>
      <c r="AA615" s="2"/>
    </row>
    <row r="616" spans="1:27" ht="12" customHeight="1" x14ac:dyDescent="0.25">
      <c r="A616" s="58"/>
      <c r="B616" s="59"/>
      <c r="AA616" s="2"/>
    </row>
    <row r="617" spans="1:27" ht="12" customHeight="1" x14ac:dyDescent="0.25">
      <c r="A617" s="58"/>
      <c r="B617" s="59"/>
      <c r="AA617" s="2"/>
    </row>
    <row r="618" spans="1:27" ht="12" customHeight="1" x14ac:dyDescent="0.25">
      <c r="A618" s="58"/>
      <c r="B618" s="59"/>
      <c r="AA618" s="2"/>
    </row>
    <row r="619" spans="1:27" ht="12" customHeight="1" x14ac:dyDescent="0.25">
      <c r="A619" s="58"/>
      <c r="B619" s="59"/>
      <c r="AA619" s="2"/>
    </row>
    <row r="620" spans="1:27" ht="12" customHeight="1" x14ac:dyDescent="0.25">
      <c r="A620" s="58"/>
      <c r="B620" s="59"/>
      <c r="AA620" s="2"/>
    </row>
    <row r="621" spans="1:27" ht="12" customHeight="1" x14ac:dyDescent="0.25">
      <c r="A621" s="58"/>
      <c r="B621" s="59"/>
      <c r="AA621" s="2"/>
    </row>
    <row r="622" spans="1:27" ht="12" customHeight="1" x14ac:dyDescent="0.25">
      <c r="A622" s="58"/>
      <c r="B622" s="59"/>
      <c r="AA622" s="2"/>
    </row>
    <row r="623" spans="1:27" ht="12" customHeight="1" x14ac:dyDescent="0.25">
      <c r="A623" s="58"/>
      <c r="B623" s="59"/>
      <c r="AA623" s="2"/>
    </row>
    <row r="624" spans="1:27" ht="12" customHeight="1" x14ac:dyDescent="0.25">
      <c r="A624" s="58"/>
      <c r="B624" s="59"/>
      <c r="AA624" s="2"/>
    </row>
    <row r="625" spans="1:27" ht="12" customHeight="1" x14ac:dyDescent="0.25">
      <c r="A625" s="58"/>
      <c r="B625" s="59"/>
      <c r="AA625" s="2"/>
    </row>
    <row r="626" spans="1:27" ht="12" customHeight="1" x14ac:dyDescent="0.25">
      <c r="A626" s="58"/>
      <c r="B626" s="59"/>
      <c r="AA626" s="2"/>
    </row>
    <row r="627" spans="1:27" ht="12" customHeight="1" x14ac:dyDescent="0.25">
      <c r="A627" s="58"/>
      <c r="B627" s="59"/>
      <c r="AA627" s="2"/>
    </row>
    <row r="628" spans="1:27" ht="12" customHeight="1" x14ac:dyDescent="0.25">
      <c r="A628" s="58"/>
      <c r="B628" s="59"/>
      <c r="AA628" s="2"/>
    </row>
    <row r="629" spans="1:27" ht="12" customHeight="1" x14ac:dyDescent="0.25">
      <c r="A629" s="58"/>
      <c r="B629" s="59"/>
      <c r="AA629" s="2"/>
    </row>
    <row r="630" spans="1:27" ht="12" customHeight="1" x14ac:dyDescent="0.25">
      <c r="A630" s="58"/>
      <c r="B630" s="59"/>
      <c r="AA630" s="2"/>
    </row>
    <row r="631" spans="1:27" ht="12" customHeight="1" x14ac:dyDescent="0.25">
      <c r="A631" s="58"/>
      <c r="B631" s="59"/>
      <c r="AA631" s="2"/>
    </row>
    <row r="632" spans="1:27" ht="12" customHeight="1" x14ac:dyDescent="0.25">
      <c r="A632" s="58"/>
      <c r="B632" s="59"/>
      <c r="AA632" s="2"/>
    </row>
    <row r="633" spans="1:27" ht="12" customHeight="1" x14ac:dyDescent="0.25">
      <c r="A633" s="58"/>
      <c r="B633" s="59"/>
      <c r="AA633" s="2"/>
    </row>
    <row r="634" spans="1:27" ht="12" customHeight="1" x14ac:dyDescent="0.25">
      <c r="A634" s="58"/>
      <c r="B634" s="59"/>
      <c r="AA634" s="2"/>
    </row>
    <row r="635" spans="1:27" ht="12" customHeight="1" x14ac:dyDescent="0.25">
      <c r="A635" s="58"/>
      <c r="B635" s="59"/>
      <c r="AA635" s="2"/>
    </row>
    <row r="636" spans="1:27" ht="12" customHeight="1" x14ac:dyDescent="0.25">
      <c r="A636" s="58"/>
      <c r="B636" s="59"/>
      <c r="AA636" s="2"/>
    </row>
    <row r="637" spans="1:27" ht="12" customHeight="1" x14ac:dyDescent="0.25">
      <c r="A637" s="58"/>
      <c r="B637" s="59"/>
      <c r="AA637" s="2"/>
    </row>
    <row r="638" spans="1:27" ht="12" customHeight="1" x14ac:dyDescent="0.25">
      <c r="A638" s="58"/>
      <c r="B638" s="59"/>
      <c r="AA638" s="2"/>
    </row>
    <row r="639" spans="1:27" ht="12" customHeight="1" x14ac:dyDescent="0.25">
      <c r="A639" s="58"/>
      <c r="B639" s="59"/>
      <c r="AA639" s="2"/>
    </row>
    <row r="640" spans="1:27" ht="12" customHeight="1" x14ac:dyDescent="0.25">
      <c r="A640" s="58"/>
      <c r="B640" s="59"/>
      <c r="AA640" s="2"/>
    </row>
    <row r="641" spans="1:27" ht="12" customHeight="1" x14ac:dyDescent="0.25">
      <c r="A641" s="58"/>
      <c r="B641" s="59"/>
      <c r="AA641" s="2"/>
    </row>
    <row r="642" spans="1:27" ht="12" customHeight="1" x14ac:dyDescent="0.25">
      <c r="A642" s="58"/>
      <c r="B642" s="59"/>
      <c r="AA642" s="2"/>
    </row>
    <row r="643" spans="1:27" ht="12" customHeight="1" x14ac:dyDescent="0.25">
      <c r="A643" s="58"/>
      <c r="B643" s="59"/>
      <c r="AA643" s="2"/>
    </row>
    <row r="644" spans="1:27" ht="12" customHeight="1" x14ac:dyDescent="0.25">
      <c r="A644" s="58"/>
      <c r="B644" s="59"/>
      <c r="AA644" s="2"/>
    </row>
    <row r="645" spans="1:27" ht="12" customHeight="1" x14ac:dyDescent="0.25">
      <c r="A645" s="58"/>
      <c r="B645" s="59"/>
      <c r="AA645" s="2"/>
    </row>
    <row r="646" spans="1:27" ht="12" customHeight="1" x14ac:dyDescent="0.25">
      <c r="A646" s="58"/>
      <c r="B646" s="59"/>
      <c r="AA646" s="2"/>
    </row>
    <row r="647" spans="1:27" ht="12" customHeight="1" x14ac:dyDescent="0.25">
      <c r="A647" s="58"/>
      <c r="B647" s="59"/>
      <c r="AA647" s="2"/>
    </row>
    <row r="648" spans="1:27" ht="12" customHeight="1" x14ac:dyDescent="0.25">
      <c r="A648" s="58"/>
      <c r="B648" s="59"/>
      <c r="AA648" s="2"/>
    </row>
    <row r="649" spans="1:27" ht="12" customHeight="1" x14ac:dyDescent="0.25">
      <c r="A649" s="58"/>
      <c r="B649" s="59"/>
      <c r="AA649" s="2"/>
    </row>
    <row r="650" spans="1:27" ht="12" customHeight="1" x14ac:dyDescent="0.25">
      <c r="A650" s="58"/>
      <c r="B650" s="59"/>
      <c r="AA650" s="2"/>
    </row>
    <row r="651" spans="1:27" ht="12" customHeight="1" x14ac:dyDescent="0.25">
      <c r="A651" s="58"/>
      <c r="B651" s="59"/>
      <c r="AA651" s="2"/>
    </row>
    <row r="652" spans="1:27" ht="12" customHeight="1" x14ac:dyDescent="0.25">
      <c r="A652" s="58"/>
      <c r="B652" s="59"/>
      <c r="AA652" s="2"/>
    </row>
    <row r="653" spans="1:27" ht="12" customHeight="1" x14ac:dyDescent="0.25">
      <c r="A653" s="58"/>
      <c r="B653" s="59"/>
      <c r="AA653" s="2"/>
    </row>
    <row r="654" spans="1:27" ht="12" customHeight="1" x14ac:dyDescent="0.25">
      <c r="A654" s="58"/>
      <c r="B654" s="59"/>
      <c r="AA654" s="2"/>
    </row>
    <row r="655" spans="1:27" ht="12" customHeight="1" x14ac:dyDescent="0.25">
      <c r="A655" s="58"/>
      <c r="B655" s="59"/>
      <c r="AA655" s="2"/>
    </row>
    <row r="656" spans="1:27" ht="12" customHeight="1" x14ac:dyDescent="0.25">
      <c r="A656" s="58"/>
      <c r="B656" s="59"/>
      <c r="AA656" s="2"/>
    </row>
    <row r="657" spans="1:27" ht="12" customHeight="1" x14ac:dyDescent="0.25">
      <c r="A657" s="58"/>
      <c r="B657" s="59"/>
      <c r="AA657" s="2"/>
    </row>
    <row r="658" spans="1:27" ht="12" customHeight="1" x14ac:dyDescent="0.25">
      <c r="A658" s="58"/>
      <c r="B658" s="59"/>
      <c r="AA658" s="2"/>
    </row>
    <row r="659" spans="1:27" ht="12" customHeight="1" x14ac:dyDescent="0.25">
      <c r="A659" s="58"/>
      <c r="B659" s="59"/>
      <c r="AA659" s="2"/>
    </row>
    <row r="660" spans="1:27" ht="12" customHeight="1" x14ac:dyDescent="0.25">
      <c r="A660" s="58"/>
      <c r="B660" s="59"/>
      <c r="AA660" s="2"/>
    </row>
    <row r="661" spans="1:27" ht="12" customHeight="1" x14ac:dyDescent="0.25">
      <c r="A661" s="58"/>
      <c r="B661" s="59"/>
      <c r="AA661" s="2"/>
    </row>
    <row r="662" spans="1:27" ht="12" customHeight="1" x14ac:dyDescent="0.25">
      <c r="A662" s="58"/>
      <c r="B662" s="59"/>
      <c r="AA662" s="2"/>
    </row>
    <row r="663" spans="1:27" ht="12" customHeight="1" x14ac:dyDescent="0.25">
      <c r="A663" s="58"/>
      <c r="B663" s="59"/>
      <c r="AA663" s="2"/>
    </row>
    <row r="664" spans="1:27" ht="12" customHeight="1" x14ac:dyDescent="0.25">
      <c r="A664" s="58"/>
      <c r="B664" s="59"/>
      <c r="AA664" s="2"/>
    </row>
    <row r="665" spans="1:27" ht="12" customHeight="1" x14ac:dyDescent="0.25">
      <c r="A665" s="58"/>
      <c r="B665" s="59"/>
      <c r="AA665" s="2"/>
    </row>
    <row r="666" spans="1:27" ht="12" customHeight="1" x14ac:dyDescent="0.25">
      <c r="A666" s="58"/>
      <c r="B666" s="59"/>
      <c r="AA666" s="2"/>
    </row>
    <row r="667" spans="1:27" ht="12" customHeight="1" x14ac:dyDescent="0.25">
      <c r="A667" s="58"/>
      <c r="B667" s="59"/>
      <c r="AA667" s="2"/>
    </row>
    <row r="668" spans="1:27" ht="12" customHeight="1" x14ac:dyDescent="0.25">
      <c r="A668" s="58"/>
      <c r="B668" s="59"/>
      <c r="AA668" s="2"/>
    </row>
    <row r="669" spans="1:27" ht="12" customHeight="1" x14ac:dyDescent="0.25">
      <c r="A669" s="58"/>
      <c r="B669" s="59"/>
      <c r="AA669" s="2"/>
    </row>
    <row r="670" spans="1:27" ht="12" customHeight="1" x14ac:dyDescent="0.25">
      <c r="A670" s="58"/>
      <c r="B670" s="59"/>
      <c r="AA670" s="2"/>
    </row>
    <row r="671" spans="1:27" ht="12" customHeight="1" x14ac:dyDescent="0.25">
      <c r="A671" s="58"/>
      <c r="B671" s="59"/>
      <c r="AA671" s="2"/>
    </row>
    <row r="672" spans="1:27" ht="12" customHeight="1" x14ac:dyDescent="0.25">
      <c r="A672" s="58"/>
      <c r="B672" s="59"/>
      <c r="AA672" s="2"/>
    </row>
    <row r="673" spans="1:27" ht="12" customHeight="1" x14ac:dyDescent="0.25">
      <c r="A673" s="58"/>
      <c r="B673" s="59"/>
      <c r="AA673" s="2"/>
    </row>
    <row r="674" spans="1:27" ht="12" customHeight="1" x14ac:dyDescent="0.25">
      <c r="A674" s="58"/>
      <c r="B674" s="59"/>
      <c r="AA674" s="2"/>
    </row>
    <row r="675" spans="1:27" ht="12" customHeight="1" x14ac:dyDescent="0.25">
      <c r="A675" s="58"/>
      <c r="B675" s="59"/>
      <c r="AA675" s="2"/>
    </row>
    <row r="676" spans="1:27" ht="12" customHeight="1" x14ac:dyDescent="0.25">
      <c r="A676" s="58"/>
      <c r="B676" s="59"/>
      <c r="AA676" s="2"/>
    </row>
    <row r="677" spans="1:27" ht="12" customHeight="1" x14ac:dyDescent="0.25">
      <c r="A677" s="58"/>
      <c r="B677" s="59"/>
      <c r="AA677" s="2"/>
    </row>
    <row r="678" spans="1:27" ht="12" customHeight="1" x14ac:dyDescent="0.25">
      <c r="A678" s="58"/>
      <c r="B678" s="59"/>
      <c r="AA678" s="2"/>
    </row>
    <row r="679" spans="1:27" ht="12" customHeight="1" x14ac:dyDescent="0.25">
      <c r="A679" s="58"/>
      <c r="B679" s="59"/>
      <c r="AA679" s="2"/>
    </row>
    <row r="680" spans="1:27" ht="12" customHeight="1" x14ac:dyDescent="0.25">
      <c r="A680" s="58"/>
      <c r="B680" s="59"/>
      <c r="AA680" s="2"/>
    </row>
    <row r="681" spans="1:27" ht="12" customHeight="1" x14ac:dyDescent="0.25">
      <c r="A681" s="58"/>
      <c r="B681" s="59"/>
      <c r="AA681" s="2"/>
    </row>
    <row r="682" spans="1:27" ht="12" customHeight="1" x14ac:dyDescent="0.25">
      <c r="A682" s="58"/>
      <c r="B682" s="59"/>
      <c r="AA682" s="2"/>
    </row>
    <row r="683" spans="1:27" ht="12" customHeight="1" x14ac:dyDescent="0.25">
      <c r="A683" s="58"/>
      <c r="B683" s="59"/>
      <c r="AA683" s="2"/>
    </row>
    <row r="684" spans="1:27" ht="12" customHeight="1" x14ac:dyDescent="0.25">
      <c r="A684" s="58"/>
      <c r="B684" s="59"/>
      <c r="AA684" s="2"/>
    </row>
    <row r="685" spans="1:27" ht="12" customHeight="1" x14ac:dyDescent="0.25">
      <c r="A685" s="58"/>
      <c r="B685" s="59"/>
      <c r="AA685" s="2"/>
    </row>
    <row r="686" spans="1:27" ht="12" customHeight="1" x14ac:dyDescent="0.25">
      <c r="A686" s="58"/>
      <c r="B686" s="59"/>
      <c r="AA686" s="2"/>
    </row>
    <row r="687" spans="1:27" ht="12" customHeight="1" x14ac:dyDescent="0.25">
      <c r="A687" s="58"/>
      <c r="B687" s="59"/>
      <c r="AA687" s="2"/>
    </row>
    <row r="688" spans="1:27" ht="12" customHeight="1" x14ac:dyDescent="0.25">
      <c r="A688" s="58"/>
      <c r="B688" s="59"/>
      <c r="AA688" s="2"/>
    </row>
    <row r="689" spans="1:27" ht="12" customHeight="1" x14ac:dyDescent="0.25">
      <c r="A689" s="58"/>
      <c r="B689" s="59"/>
      <c r="AA689" s="2"/>
    </row>
    <row r="690" spans="1:27" ht="12" customHeight="1" x14ac:dyDescent="0.25">
      <c r="A690" s="58"/>
      <c r="B690" s="59"/>
      <c r="AA690" s="2"/>
    </row>
    <row r="691" spans="1:27" ht="12" customHeight="1" x14ac:dyDescent="0.25">
      <c r="A691" s="58"/>
      <c r="B691" s="59"/>
      <c r="AA691" s="2"/>
    </row>
    <row r="692" spans="1:27" ht="12" customHeight="1" x14ac:dyDescent="0.25">
      <c r="A692" s="58"/>
      <c r="B692" s="59"/>
      <c r="AA692" s="2"/>
    </row>
    <row r="693" spans="1:27" ht="12" customHeight="1" x14ac:dyDescent="0.25">
      <c r="A693" s="58"/>
      <c r="B693" s="59"/>
      <c r="AA693" s="2"/>
    </row>
    <row r="694" spans="1:27" ht="12" customHeight="1" x14ac:dyDescent="0.25">
      <c r="A694" s="58"/>
      <c r="B694" s="59"/>
      <c r="AA694" s="2"/>
    </row>
    <row r="695" spans="1:27" ht="12" customHeight="1" x14ac:dyDescent="0.25">
      <c r="A695" s="58"/>
      <c r="B695" s="59"/>
      <c r="AA695" s="2"/>
    </row>
    <row r="696" spans="1:27" ht="12" customHeight="1" x14ac:dyDescent="0.25">
      <c r="A696" s="58"/>
      <c r="B696" s="59"/>
      <c r="AA696" s="2"/>
    </row>
    <row r="697" spans="1:27" ht="12" customHeight="1" x14ac:dyDescent="0.25">
      <c r="A697" s="58"/>
      <c r="B697" s="59"/>
      <c r="AA697" s="2"/>
    </row>
    <row r="698" spans="1:27" ht="12" customHeight="1" x14ac:dyDescent="0.25">
      <c r="A698" s="58"/>
      <c r="B698" s="59"/>
      <c r="AA698" s="2"/>
    </row>
    <row r="699" spans="1:27" ht="12" customHeight="1" x14ac:dyDescent="0.25">
      <c r="A699" s="58"/>
      <c r="B699" s="59"/>
      <c r="AA699" s="2"/>
    </row>
    <row r="700" spans="1:27" ht="12" customHeight="1" x14ac:dyDescent="0.25">
      <c r="A700" s="58"/>
      <c r="B700" s="59"/>
      <c r="AA700" s="2"/>
    </row>
    <row r="701" spans="1:27" ht="12" customHeight="1" x14ac:dyDescent="0.25">
      <c r="A701" s="58"/>
      <c r="B701" s="59"/>
      <c r="AA701" s="2"/>
    </row>
    <row r="702" spans="1:27" ht="12" customHeight="1" x14ac:dyDescent="0.25">
      <c r="A702" s="58"/>
      <c r="B702" s="59"/>
      <c r="AA702" s="2"/>
    </row>
    <row r="703" spans="1:27" ht="12" customHeight="1" x14ac:dyDescent="0.25">
      <c r="A703" s="58"/>
      <c r="B703" s="59"/>
      <c r="AA703" s="2"/>
    </row>
    <row r="704" spans="1:27" ht="12" customHeight="1" x14ac:dyDescent="0.25">
      <c r="A704" s="58"/>
      <c r="B704" s="59"/>
      <c r="AA704" s="2"/>
    </row>
    <row r="705" spans="1:27" ht="12" customHeight="1" x14ac:dyDescent="0.25">
      <c r="A705" s="58"/>
      <c r="B705" s="59"/>
      <c r="AA705" s="2"/>
    </row>
    <row r="706" spans="1:27" ht="12" customHeight="1" x14ac:dyDescent="0.25">
      <c r="A706" s="58"/>
      <c r="B706" s="59"/>
      <c r="AA706" s="2"/>
    </row>
    <row r="707" spans="1:27" ht="12" customHeight="1" x14ac:dyDescent="0.25">
      <c r="A707" s="58"/>
      <c r="B707" s="59"/>
      <c r="AA707" s="2"/>
    </row>
    <row r="708" spans="1:27" ht="12" customHeight="1" x14ac:dyDescent="0.25">
      <c r="A708" s="58"/>
      <c r="B708" s="59"/>
      <c r="AA708" s="2"/>
    </row>
    <row r="709" spans="1:27" ht="12" customHeight="1" x14ac:dyDescent="0.25">
      <c r="A709" s="58"/>
      <c r="B709" s="59"/>
      <c r="AA709" s="2"/>
    </row>
    <row r="710" spans="1:27" ht="12" customHeight="1" x14ac:dyDescent="0.25">
      <c r="A710" s="58"/>
      <c r="B710" s="59"/>
      <c r="AA710" s="2"/>
    </row>
    <row r="711" spans="1:27" ht="12" customHeight="1" x14ac:dyDescent="0.25">
      <c r="A711" s="58"/>
      <c r="B711" s="59"/>
      <c r="AA711" s="2"/>
    </row>
    <row r="712" spans="1:27" ht="12" customHeight="1" x14ac:dyDescent="0.25">
      <c r="A712" s="58"/>
      <c r="B712" s="59"/>
      <c r="AA712" s="2"/>
    </row>
    <row r="713" spans="1:27" ht="12" customHeight="1" x14ac:dyDescent="0.25">
      <c r="A713" s="58"/>
      <c r="B713" s="59"/>
      <c r="AA713" s="2"/>
    </row>
    <row r="714" spans="1:27" ht="12" customHeight="1" x14ac:dyDescent="0.25">
      <c r="A714" s="58"/>
      <c r="B714" s="59"/>
      <c r="AA714" s="2"/>
    </row>
    <row r="715" spans="1:27" ht="12" customHeight="1" x14ac:dyDescent="0.25">
      <c r="A715" s="58"/>
      <c r="B715" s="59"/>
      <c r="AA715" s="2"/>
    </row>
    <row r="716" spans="1:27" ht="12" customHeight="1" x14ac:dyDescent="0.25">
      <c r="A716" s="58"/>
      <c r="B716" s="59"/>
      <c r="AA716" s="2"/>
    </row>
    <row r="717" spans="1:27" ht="12" customHeight="1" x14ac:dyDescent="0.25">
      <c r="A717" s="58"/>
      <c r="B717" s="59"/>
      <c r="AA717" s="2"/>
    </row>
    <row r="718" spans="1:27" ht="12" customHeight="1" x14ac:dyDescent="0.25">
      <c r="A718" s="58"/>
      <c r="B718" s="59"/>
      <c r="AA718" s="2"/>
    </row>
    <row r="719" spans="1:27" ht="12" customHeight="1" x14ac:dyDescent="0.25">
      <c r="A719" s="58"/>
      <c r="B719" s="59"/>
      <c r="AA719" s="2"/>
    </row>
    <row r="720" spans="1:27" ht="12" customHeight="1" x14ac:dyDescent="0.25">
      <c r="A720" s="58"/>
      <c r="B720" s="59"/>
      <c r="AA720" s="2"/>
    </row>
    <row r="721" spans="1:27" ht="12" customHeight="1" x14ac:dyDescent="0.25">
      <c r="A721" s="58"/>
      <c r="B721" s="59"/>
      <c r="AA721" s="2"/>
    </row>
    <row r="722" spans="1:27" ht="12" customHeight="1" x14ac:dyDescent="0.25">
      <c r="A722" s="58"/>
      <c r="B722" s="59"/>
      <c r="AA722" s="2"/>
    </row>
    <row r="723" spans="1:27" ht="12" customHeight="1" x14ac:dyDescent="0.25">
      <c r="A723" s="58"/>
      <c r="B723" s="59"/>
      <c r="AA723" s="2"/>
    </row>
    <row r="724" spans="1:27" ht="12" customHeight="1" x14ac:dyDescent="0.25">
      <c r="A724" s="58"/>
      <c r="B724" s="59"/>
      <c r="AA724" s="2"/>
    </row>
    <row r="725" spans="1:27" ht="12" customHeight="1" x14ac:dyDescent="0.25">
      <c r="A725" s="58"/>
      <c r="B725" s="59"/>
      <c r="AA725" s="2"/>
    </row>
    <row r="726" spans="1:27" ht="12" customHeight="1" x14ac:dyDescent="0.25">
      <c r="A726" s="58"/>
      <c r="B726" s="59"/>
      <c r="AA726" s="2"/>
    </row>
    <row r="727" spans="1:27" ht="12" customHeight="1" x14ac:dyDescent="0.25">
      <c r="A727" s="58"/>
      <c r="B727" s="59"/>
      <c r="AA727" s="2"/>
    </row>
    <row r="728" spans="1:27" ht="12" customHeight="1" x14ac:dyDescent="0.25">
      <c r="A728" s="58"/>
      <c r="B728" s="59"/>
      <c r="AA728" s="2"/>
    </row>
    <row r="729" spans="1:27" ht="12" customHeight="1" x14ac:dyDescent="0.25">
      <c r="A729" s="58"/>
      <c r="B729" s="59"/>
      <c r="AA729" s="2"/>
    </row>
    <row r="730" spans="1:27" ht="12" customHeight="1" x14ac:dyDescent="0.25">
      <c r="A730" s="58"/>
      <c r="B730" s="59"/>
      <c r="AA730" s="2"/>
    </row>
    <row r="731" spans="1:27" ht="12" customHeight="1" x14ac:dyDescent="0.25">
      <c r="A731" s="58"/>
      <c r="B731" s="59"/>
      <c r="AA731" s="2"/>
    </row>
    <row r="732" spans="1:27" ht="12" customHeight="1" x14ac:dyDescent="0.25">
      <c r="A732" s="58"/>
      <c r="B732" s="59"/>
      <c r="AA732" s="2"/>
    </row>
    <row r="733" spans="1:27" ht="12" customHeight="1" x14ac:dyDescent="0.25">
      <c r="A733" s="58"/>
      <c r="B733" s="59"/>
      <c r="AA733" s="2"/>
    </row>
    <row r="734" spans="1:27" ht="12" customHeight="1" x14ac:dyDescent="0.25">
      <c r="A734" s="58"/>
      <c r="B734" s="59"/>
      <c r="AA734" s="2"/>
    </row>
    <row r="735" spans="1:27" ht="12" customHeight="1" x14ac:dyDescent="0.25">
      <c r="A735" s="58"/>
      <c r="B735" s="59"/>
      <c r="AA735" s="2"/>
    </row>
    <row r="736" spans="1:27" ht="12" customHeight="1" x14ac:dyDescent="0.25">
      <c r="A736" s="58"/>
      <c r="B736" s="59"/>
      <c r="AA736" s="2"/>
    </row>
    <row r="737" spans="1:27" ht="12" customHeight="1" x14ac:dyDescent="0.25">
      <c r="A737" s="58"/>
      <c r="B737" s="59"/>
      <c r="AA737" s="2"/>
    </row>
    <row r="738" spans="1:27" ht="12" customHeight="1" x14ac:dyDescent="0.25">
      <c r="A738" s="58"/>
      <c r="B738" s="59"/>
      <c r="AA738" s="2"/>
    </row>
    <row r="739" spans="1:27" ht="12" customHeight="1" x14ac:dyDescent="0.25">
      <c r="A739" s="58"/>
      <c r="B739" s="59"/>
      <c r="AA739" s="2"/>
    </row>
    <row r="740" spans="1:27" ht="12" customHeight="1" x14ac:dyDescent="0.25">
      <c r="A740" s="58"/>
      <c r="B740" s="59"/>
      <c r="AA740" s="2"/>
    </row>
    <row r="741" spans="1:27" ht="12" customHeight="1" x14ac:dyDescent="0.25">
      <c r="A741" s="58"/>
      <c r="B741" s="59"/>
      <c r="AA741" s="2"/>
    </row>
    <row r="742" spans="1:27" ht="12" customHeight="1" x14ac:dyDescent="0.25">
      <c r="A742" s="58"/>
      <c r="B742" s="59"/>
      <c r="AA742" s="2"/>
    </row>
    <row r="743" spans="1:27" ht="12" customHeight="1" x14ac:dyDescent="0.25">
      <c r="A743" s="58"/>
      <c r="B743" s="59"/>
      <c r="AA743" s="2"/>
    </row>
    <row r="744" spans="1:27" ht="12" customHeight="1" x14ac:dyDescent="0.25">
      <c r="A744" s="58"/>
      <c r="B744" s="59"/>
      <c r="AA744" s="2"/>
    </row>
    <row r="745" spans="1:27" ht="12" customHeight="1" x14ac:dyDescent="0.25">
      <c r="A745" s="58"/>
      <c r="B745" s="59"/>
      <c r="AA745" s="2"/>
    </row>
    <row r="746" spans="1:27" ht="12" customHeight="1" x14ac:dyDescent="0.25">
      <c r="A746" s="58"/>
      <c r="B746" s="59"/>
      <c r="AA746" s="2"/>
    </row>
    <row r="747" spans="1:27" ht="12" customHeight="1" x14ac:dyDescent="0.25">
      <c r="A747" s="58"/>
      <c r="B747" s="59"/>
      <c r="AA747" s="2"/>
    </row>
    <row r="748" spans="1:27" ht="12" customHeight="1" x14ac:dyDescent="0.25">
      <c r="A748" s="58"/>
      <c r="B748" s="59"/>
      <c r="AA748" s="2"/>
    </row>
    <row r="749" spans="1:27" ht="12" customHeight="1" x14ac:dyDescent="0.25">
      <c r="A749" s="58"/>
      <c r="B749" s="59"/>
      <c r="AA749" s="2"/>
    </row>
    <row r="750" spans="1:27" ht="12" customHeight="1" x14ac:dyDescent="0.25">
      <c r="A750" s="58"/>
      <c r="B750" s="59"/>
      <c r="AA750" s="2"/>
    </row>
    <row r="751" spans="1:27" ht="12" customHeight="1" x14ac:dyDescent="0.25">
      <c r="A751" s="58"/>
      <c r="B751" s="59"/>
      <c r="AA751" s="2"/>
    </row>
    <row r="752" spans="1:27" ht="12" customHeight="1" x14ac:dyDescent="0.25">
      <c r="A752" s="58"/>
      <c r="B752" s="59"/>
      <c r="AA752" s="2"/>
    </row>
    <row r="753" spans="1:27" ht="12" customHeight="1" x14ac:dyDescent="0.25">
      <c r="A753" s="58"/>
      <c r="B753" s="59"/>
      <c r="AA753" s="2"/>
    </row>
    <row r="754" spans="1:27" ht="12" customHeight="1" x14ac:dyDescent="0.25">
      <c r="A754" s="58"/>
      <c r="B754" s="59"/>
      <c r="AA754" s="2"/>
    </row>
    <row r="755" spans="1:27" ht="12" customHeight="1" x14ac:dyDescent="0.25">
      <c r="A755" s="58"/>
      <c r="B755" s="59"/>
      <c r="AA755" s="2"/>
    </row>
    <row r="756" spans="1:27" ht="12" customHeight="1" x14ac:dyDescent="0.25">
      <c r="A756" s="58"/>
      <c r="B756" s="59"/>
      <c r="AA756" s="2"/>
    </row>
    <row r="757" spans="1:27" ht="12" customHeight="1" x14ac:dyDescent="0.25">
      <c r="A757" s="58"/>
      <c r="B757" s="59"/>
      <c r="AA757" s="2"/>
    </row>
    <row r="758" spans="1:27" ht="12" customHeight="1" x14ac:dyDescent="0.25">
      <c r="A758" s="58"/>
      <c r="B758" s="59"/>
      <c r="AA758" s="2"/>
    </row>
    <row r="759" spans="1:27" ht="12" customHeight="1" x14ac:dyDescent="0.25">
      <c r="A759" s="58"/>
      <c r="B759" s="59"/>
      <c r="AA759" s="2"/>
    </row>
    <row r="760" spans="1:27" ht="12" customHeight="1" x14ac:dyDescent="0.25">
      <c r="A760" s="58"/>
      <c r="B760" s="59"/>
      <c r="AA760" s="2"/>
    </row>
    <row r="761" spans="1:27" ht="12" customHeight="1" x14ac:dyDescent="0.25">
      <c r="A761" s="58"/>
      <c r="B761" s="59"/>
      <c r="AA761" s="2"/>
    </row>
    <row r="762" spans="1:27" ht="12" customHeight="1" x14ac:dyDescent="0.25">
      <c r="A762" s="58"/>
      <c r="B762" s="59"/>
      <c r="AA762" s="2"/>
    </row>
    <row r="763" spans="1:27" ht="12" customHeight="1" x14ac:dyDescent="0.25">
      <c r="A763" s="58"/>
      <c r="B763" s="59"/>
      <c r="AA763" s="2"/>
    </row>
    <row r="764" spans="1:27" ht="12" customHeight="1" x14ac:dyDescent="0.25">
      <c r="A764" s="58"/>
      <c r="B764" s="59"/>
      <c r="AA764" s="2"/>
    </row>
    <row r="765" spans="1:27" ht="12" customHeight="1" x14ac:dyDescent="0.25">
      <c r="A765" s="58"/>
      <c r="B765" s="59"/>
      <c r="AA765" s="2"/>
    </row>
    <row r="766" spans="1:27" ht="12" customHeight="1" x14ac:dyDescent="0.25">
      <c r="A766" s="58"/>
      <c r="B766" s="59"/>
      <c r="AA766" s="2"/>
    </row>
    <row r="767" spans="1:27" ht="12" customHeight="1" x14ac:dyDescent="0.25">
      <c r="A767" s="58"/>
      <c r="B767" s="59"/>
      <c r="AA767" s="2"/>
    </row>
    <row r="768" spans="1:27" ht="12" customHeight="1" x14ac:dyDescent="0.25">
      <c r="A768" s="58"/>
      <c r="B768" s="59"/>
      <c r="AA768" s="2"/>
    </row>
    <row r="769" spans="1:27" ht="12" customHeight="1" x14ac:dyDescent="0.25">
      <c r="A769" s="58"/>
      <c r="B769" s="59"/>
      <c r="AA769" s="2"/>
    </row>
    <row r="770" spans="1:27" ht="12" customHeight="1" x14ac:dyDescent="0.25">
      <c r="A770" s="58"/>
      <c r="B770" s="59"/>
      <c r="AA770" s="2"/>
    </row>
    <row r="771" spans="1:27" ht="12" customHeight="1" x14ac:dyDescent="0.25">
      <c r="A771" s="58"/>
      <c r="B771" s="59"/>
      <c r="AA771" s="2"/>
    </row>
    <row r="772" spans="1:27" ht="12" customHeight="1" x14ac:dyDescent="0.25">
      <c r="A772" s="58"/>
      <c r="B772" s="59"/>
      <c r="AA772" s="2"/>
    </row>
    <row r="773" spans="1:27" ht="12" customHeight="1" x14ac:dyDescent="0.25">
      <c r="A773" s="58"/>
      <c r="B773" s="59"/>
      <c r="AA773" s="2"/>
    </row>
    <row r="774" spans="1:27" ht="12" customHeight="1" x14ac:dyDescent="0.25">
      <c r="A774" s="58"/>
      <c r="B774" s="59"/>
      <c r="AA774" s="2"/>
    </row>
    <row r="775" spans="1:27" ht="12" customHeight="1" x14ac:dyDescent="0.25">
      <c r="A775" s="58"/>
      <c r="B775" s="59"/>
      <c r="AA775" s="2"/>
    </row>
    <row r="776" spans="1:27" ht="12" customHeight="1" x14ac:dyDescent="0.25">
      <c r="A776" s="58"/>
      <c r="B776" s="59"/>
      <c r="AA776" s="2"/>
    </row>
    <row r="777" spans="1:27" ht="12" customHeight="1" x14ac:dyDescent="0.25">
      <c r="A777" s="58"/>
      <c r="B777" s="59"/>
      <c r="AA777" s="2"/>
    </row>
    <row r="778" spans="1:27" ht="12" customHeight="1" x14ac:dyDescent="0.25">
      <c r="A778" s="58"/>
      <c r="B778" s="59"/>
      <c r="AA778" s="2"/>
    </row>
    <row r="779" spans="1:27" ht="12" customHeight="1" x14ac:dyDescent="0.25">
      <c r="A779" s="58"/>
      <c r="B779" s="59"/>
      <c r="AA779" s="2"/>
    </row>
    <row r="780" spans="1:27" ht="12" customHeight="1" x14ac:dyDescent="0.25">
      <c r="A780" s="58"/>
      <c r="B780" s="59"/>
      <c r="AA780" s="2"/>
    </row>
    <row r="781" spans="1:27" ht="12" customHeight="1" x14ac:dyDescent="0.25">
      <c r="A781" s="58"/>
      <c r="B781" s="59"/>
      <c r="AA781" s="2"/>
    </row>
    <row r="782" spans="1:27" ht="12" customHeight="1" x14ac:dyDescent="0.25">
      <c r="A782" s="58"/>
      <c r="B782" s="59"/>
      <c r="AA782" s="2"/>
    </row>
    <row r="783" spans="1:27" ht="12" customHeight="1" x14ac:dyDescent="0.25">
      <c r="A783" s="58"/>
      <c r="B783" s="59"/>
      <c r="AA783" s="2"/>
    </row>
    <row r="784" spans="1:27" ht="12" customHeight="1" x14ac:dyDescent="0.25">
      <c r="A784" s="58"/>
      <c r="B784" s="59"/>
      <c r="AA784" s="2"/>
    </row>
    <row r="785" spans="1:27" ht="12" customHeight="1" x14ac:dyDescent="0.25">
      <c r="A785" s="58"/>
      <c r="B785" s="59"/>
      <c r="AA785" s="2"/>
    </row>
    <row r="786" spans="1:27" ht="12" customHeight="1" x14ac:dyDescent="0.25">
      <c r="A786" s="58"/>
      <c r="B786" s="59"/>
      <c r="AA786" s="2"/>
    </row>
    <row r="787" spans="1:27" ht="12" customHeight="1" x14ac:dyDescent="0.25">
      <c r="A787" s="58"/>
      <c r="B787" s="59"/>
      <c r="AA787" s="2"/>
    </row>
    <row r="788" spans="1:27" ht="12" customHeight="1" x14ac:dyDescent="0.25">
      <c r="A788" s="58"/>
      <c r="B788" s="59"/>
      <c r="AA788" s="2"/>
    </row>
    <row r="789" spans="1:27" ht="12" customHeight="1" x14ac:dyDescent="0.25">
      <c r="A789" s="58"/>
      <c r="B789" s="59"/>
      <c r="AA789" s="2"/>
    </row>
    <row r="790" spans="1:27" ht="12" customHeight="1" x14ac:dyDescent="0.25">
      <c r="A790" s="58"/>
      <c r="B790" s="59"/>
      <c r="AA790" s="2"/>
    </row>
    <row r="791" spans="1:27" ht="12" customHeight="1" x14ac:dyDescent="0.25">
      <c r="A791" s="58"/>
      <c r="B791" s="59"/>
      <c r="AA791" s="2"/>
    </row>
    <row r="792" spans="1:27" ht="12" customHeight="1" x14ac:dyDescent="0.25">
      <c r="A792" s="58"/>
      <c r="B792" s="59"/>
      <c r="AA792" s="2"/>
    </row>
    <row r="793" spans="1:27" ht="12" customHeight="1" x14ac:dyDescent="0.25">
      <c r="A793" s="58"/>
      <c r="B793" s="59"/>
      <c r="AA793" s="2"/>
    </row>
    <row r="794" spans="1:27" ht="12" customHeight="1" x14ac:dyDescent="0.25">
      <c r="A794" s="58"/>
      <c r="B794" s="59"/>
      <c r="AA794" s="2"/>
    </row>
    <row r="795" spans="1:27" ht="12" customHeight="1" x14ac:dyDescent="0.25">
      <c r="A795" s="58"/>
      <c r="B795" s="59"/>
      <c r="AA795" s="2"/>
    </row>
    <row r="796" spans="1:27" ht="12" customHeight="1" x14ac:dyDescent="0.25">
      <c r="A796" s="58"/>
      <c r="B796" s="59"/>
      <c r="AA796" s="2"/>
    </row>
    <row r="797" spans="1:27" ht="12" customHeight="1" x14ac:dyDescent="0.25">
      <c r="A797" s="58"/>
      <c r="B797" s="59"/>
      <c r="AA797" s="2"/>
    </row>
    <row r="798" spans="1:27" ht="12" customHeight="1" x14ac:dyDescent="0.25">
      <c r="A798" s="58"/>
      <c r="B798" s="59"/>
      <c r="AA798" s="2"/>
    </row>
    <row r="799" spans="1:27" ht="12" customHeight="1" x14ac:dyDescent="0.25">
      <c r="A799" s="58"/>
      <c r="B799" s="59"/>
      <c r="AA799" s="2"/>
    </row>
    <row r="800" spans="1:27" ht="12" customHeight="1" x14ac:dyDescent="0.25">
      <c r="A800" s="58"/>
      <c r="B800" s="59"/>
      <c r="AA800" s="2"/>
    </row>
    <row r="801" spans="1:27" ht="12" customHeight="1" x14ac:dyDescent="0.25">
      <c r="A801" s="58"/>
      <c r="B801" s="59"/>
      <c r="AA801" s="2"/>
    </row>
    <row r="802" spans="1:27" ht="12" customHeight="1" x14ac:dyDescent="0.25">
      <c r="A802" s="58"/>
      <c r="B802" s="59"/>
      <c r="AA802" s="2"/>
    </row>
    <row r="803" spans="1:27" ht="12" customHeight="1" x14ac:dyDescent="0.25">
      <c r="A803" s="58"/>
      <c r="B803" s="59"/>
      <c r="AA803" s="2"/>
    </row>
    <row r="804" spans="1:27" ht="12" customHeight="1" x14ac:dyDescent="0.25">
      <c r="A804" s="58"/>
      <c r="B804" s="59"/>
      <c r="AA804" s="2"/>
    </row>
    <row r="805" spans="1:27" ht="12" customHeight="1" x14ac:dyDescent="0.25">
      <c r="A805" s="58"/>
      <c r="B805" s="59"/>
      <c r="AA805" s="2"/>
    </row>
    <row r="806" spans="1:27" ht="12" customHeight="1" x14ac:dyDescent="0.25">
      <c r="A806" s="58"/>
      <c r="B806" s="59"/>
      <c r="AA806" s="2"/>
    </row>
    <row r="807" spans="1:27" ht="12" customHeight="1" x14ac:dyDescent="0.25">
      <c r="A807" s="58"/>
      <c r="B807" s="59"/>
      <c r="AA807" s="2"/>
    </row>
    <row r="808" spans="1:27" ht="12" customHeight="1" x14ac:dyDescent="0.25">
      <c r="A808" s="58"/>
      <c r="B808" s="59"/>
      <c r="AA808" s="2"/>
    </row>
    <row r="809" spans="1:27" ht="12" customHeight="1" x14ac:dyDescent="0.25">
      <c r="A809" s="58"/>
      <c r="B809" s="59"/>
      <c r="AA809" s="2"/>
    </row>
    <row r="810" spans="1:27" ht="12" customHeight="1" x14ac:dyDescent="0.25">
      <c r="A810" s="58"/>
      <c r="B810" s="59"/>
      <c r="AA810" s="2"/>
    </row>
    <row r="811" spans="1:27" ht="12" customHeight="1" x14ac:dyDescent="0.25">
      <c r="A811" s="58"/>
      <c r="B811" s="59"/>
      <c r="AA811" s="2"/>
    </row>
    <row r="812" spans="1:27" ht="12" customHeight="1" x14ac:dyDescent="0.25">
      <c r="A812" s="58"/>
      <c r="B812" s="59"/>
      <c r="AA812" s="2"/>
    </row>
    <row r="813" spans="1:27" ht="12" customHeight="1" x14ac:dyDescent="0.25">
      <c r="A813" s="58"/>
      <c r="B813" s="59"/>
      <c r="AA813" s="2"/>
    </row>
    <row r="814" spans="1:27" ht="12" customHeight="1" x14ac:dyDescent="0.25">
      <c r="A814" s="58"/>
      <c r="B814" s="59"/>
      <c r="AA814" s="2"/>
    </row>
    <row r="815" spans="1:27" ht="12" customHeight="1" x14ac:dyDescent="0.25">
      <c r="A815" s="58"/>
      <c r="B815" s="59"/>
      <c r="AA815" s="2"/>
    </row>
    <row r="816" spans="1:27" ht="12" customHeight="1" x14ac:dyDescent="0.25">
      <c r="A816" s="58"/>
      <c r="B816" s="59"/>
      <c r="AA816" s="2"/>
    </row>
    <row r="817" spans="1:27" ht="12" customHeight="1" x14ac:dyDescent="0.25">
      <c r="A817" s="58"/>
      <c r="B817" s="59"/>
      <c r="AA817" s="2"/>
    </row>
    <row r="818" spans="1:27" ht="12" customHeight="1" x14ac:dyDescent="0.25">
      <c r="A818" s="58"/>
      <c r="B818" s="59"/>
      <c r="AA818" s="2"/>
    </row>
    <row r="819" spans="1:27" ht="12" customHeight="1" x14ac:dyDescent="0.25">
      <c r="A819" s="58"/>
      <c r="B819" s="59"/>
      <c r="AA819" s="2"/>
    </row>
    <row r="820" spans="1:27" ht="12" customHeight="1" x14ac:dyDescent="0.25">
      <c r="A820" s="58"/>
      <c r="B820" s="59"/>
      <c r="AA820" s="2"/>
    </row>
    <row r="821" spans="1:27" ht="12" customHeight="1" x14ac:dyDescent="0.25">
      <c r="A821" s="58"/>
      <c r="B821" s="59"/>
      <c r="AA821" s="2"/>
    </row>
    <row r="822" spans="1:27" ht="12" customHeight="1" x14ac:dyDescent="0.25">
      <c r="A822" s="58"/>
      <c r="B822" s="59"/>
      <c r="AA822" s="2"/>
    </row>
    <row r="823" spans="1:27" ht="12" customHeight="1" x14ac:dyDescent="0.25">
      <c r="A823" s="58"/>
      <c r="B823" s="59"/>
      <c r="AA823" s="2"/>
    </row>
    <row r="824" spans="1:27" ht="12" customHeight="1" x14ac:dyDescent="0.25">
      <c r="A824" s="58"/>
      <c r="B824" s="59"/>
      <c r="AA824" s="2"/>
    </row>
    <row r="825" spans="1:27" ht="12" customHeight="1" x14ac:dyDescent="0.25">
      <c r="A825" s="58"/>
      <c r="B825" s="59"/>
      <c r="AA825" s="2"/>
    </row>
    <row r="826" spans="1:27" ht="12" customHeight="1" x14ac:dyDescent="0.25">
      <c r="A826" s="58"/>
      <c r="B826" s="59"/>
      <c r="AA826" s="2"/>
    </row>
    <row r="827" spans="1:27" ht="12" customHeight="1" x14ac:dyDescent="0.25">
      <c r="A827" s="58"/>
      <c r="B827" s="59"/>
      <c r="AA827" s="2"/>
    </row>
    <row r="828" spans="1:27" ht="12" customHeight="1" x14ac:dyDescent="0.25">
      <c r="A828" s="58"/>
      <c r="B828" s="59"/>
      <c r="AA828" s="2"/>
    </row>
    <row r="829" spans="1:27" ht="12" customHeight="1" x14ac:dyDescent="0.25">
      <c r="A829" s="58"/>
      <c r="B829" s="59"/>
      <c r="AA829" s="2"/>
    </row>
    <row r="830" spans="1:27" ht="12" customHeight="1" x14ac:dyDescent="0.25">
      <c r="A830" s="58"/>
      <c r="B830" s="59"/>
      <c r="AA830" s="2"/>
    </row>
    <row r="831" spans="1:27" ht="12" customHeight="1" x14ac:dyDescent="0.25">
      <c r="A831" s="58"/>
      <c r="B831" s="59"/>
      <c r="AA831" s="2"/>
    </row>
    <row r="832" spans="1:27" ht="12" customHeight="1" x14ac:dyDescent="0.25">
      <c r="A832" s="58"/>
      <c r="B832" s="59"/>
      <c r="AA832" s="2"/>
    </row>
    <row r="833" spans="1:27" ht="12" customHeight="1" x14ac:dyDescent="0.25">
      <c r="A833" s="58"/>
      <c r="B833" s="59"/>
      <c r="AA833" s="2"/>
    </row>
    <row r="834" spans="1:27" ht="12" customHeight="1" x14ac:dyDescent="0.25">
      <c r="A834" s="58"/>
      <c r="B834" s="59"/>
      <c r="AA834" s="2"/>
    </row>
    <row r="835" spans="1:27" ht="12" customHeight="1" x14ac:dyDescent="0.25">
      <c r="A835" s="58"/>
      <c r="B835" s="59"/>
      <c r="AA835" s="2"/>
    </row>
    <row r="836" spans="1:27" ht="12" customHeight="1" x14ac:dyDescent="0.25">
      <c r="A836" s="58"/>
      <c r="B836" s="59"/>
      <c r="AA836" s="2"/>
    </row>
    <row r="837" spans="1:27" ht="12" customHeight="1" x14ac:dyDescent="0.25">
      <c r="A837" s="58"/>
      <c r="B837" s="59"/>
      <c r="AA837" s="2"/>
    </row>
    <row r="838" spans="1:27" ht="12" customHeight="1" x14ac:dyDescent="0.25">
      <c r="A838" s="58"/>
      <c r="B838" s="59"/>
      <c r="AA838" s="2"/>
    </row>
    <row r="839" spans="1:27" ht="12" customHeight="1" x14ac:dyDescent="0.25">
      <c r="A839" s="58"/>
      <c r="B839" s="59"/>
      <c r="AA839" s="2"/>
    </row>
    <row r="840" spans="1:27" ht="12" customHeight="1" x14ac:dyDescent="0.25">
      <c r="A840" s="58"/>
      <c r="B840" s="59"/>
      <c r="AA840" s="2"/>
    </row>
    <row r="841" spans="1:27" ht="12" customHeight="1" x14ac:dyDescent="0.25">
      <c r="A841" s="58"/>
      <c r="B841" s="59"/>
      <c r="AA841" s="2"/>
    </row>
    <row r="842" spans="1:27" ht="12" customHeight="1" x14ac:dyDescent="0.25">
      <c r="A842" s="58"/>
      <c r="B842" s="59"/>
      <c r="AA842" s="2"/>
    </row>
    <row r="843" spans="1:27" ht="12" customHeight="1" x14ac:dyDescent="0.25">
      <c r="A843" s="58"/>
      <c r="B843" s="59"/>
      <c r="AA843" s="2"/>
    </row>
    <row r="844" spans="1:27" ht="12" customHeight="1" x14ac:dyDescent="0.25">
      <c r="A844" s="58"/>
      <c r="B844" s="59"/>
      <c r="AA844" s="2"/>
    </row>
    <row r="845" spans="1:27" ht="12" customHeight="1" x14ac:dyDescent="0.25">
      <c r="A845" s="58"/>
      <c r="B845" s="59"/>
      <c r="AA845" s="2"/>
    </row>
    <row r="846" spans="1:27" ht="12" customHeight="1" x14ac:dyDescent="0.25">
      <c r="A846" s="58"/>
      <c r="B846" s="59"/>
      <c r="AA846" s="2"/>
    </row>
    <row r="847" spans="1:27" ht="12" customHeight="1" x14ac:dyDescent="0.25">
      <c r="A847" s="58"/>
      <c r="B847" s="59"/>
      <c r="AA847" s="2"/>
    </row>
    <row r="848" spans="1:27" ht="12" customHeight="1" x14ac:dyDescent="0.25">
      <c r="A848" s="58"/>
      <c r="B848" s="59"/>
      <c r="AA848" s="2"/>
    </row>
    <row r="849" spans="1:27" ht="12" customHeight="1" x14ac:dyDescent="0.25">
      <c r="A849" s="58"/>
      <c r="B849" s="59"/>
      <c r="AA849" s="2"/>
    </row>
    <row r="850" spans="1:27" ht="12" customHeight="1" x14ac:dyDescent="0.25">
      <c r="A850" s="58"/>
      <c r="B850" s="59"/>
      <c r="AA850" s="2"/>
    </row>
    <row r="851" spans="1:27" ht="12" customHeight="1" x14ac:dyDescent="0.25">
      <c r="A851" s="58"/>
      <c r="B851" s="59"/>
      <c r="AA851" s="2"/>
    </row>
    <row r="852" spans="1:27" ht="12" customHeight="1" x14ac:dyDescent="0.25">
      <c r="A852" s="58"/>
      <c r="B852" s="59"/>
      <c r="AA852" s="2"/>
    </row>
    <row r="853" spans="1:27" ht="12" customHeight="1" x14ac:dyDescent="0.25">
      <c r="A853" s="58"/>
      <c r="B853" s="59"/>
      <c r="AA853" s="2"/>
    </row>
    <row r="854" spans="1:27" ht="12" customHeight="1" x14ac:dyDescent="0.25">
      <c r="A854" s="58"/>
      <c r="B854" s="59"/>
      <c r="AA854" s="2"/>
    </row>
    <row r="855" spans="1:27" ht="12" customHeight="1" x14ac:dyDescent="0.25">
      <c r="A855" s="58"/>
      <c r="B855" s="59"/>
      <c r="AA855" s="2"/>
    </row>
    <row r="856" spans="1:27" ht="12" customHeight="1" x14ac:dyDescent="0.25">
      <c r="A856" s="58"/>
      <c r="B856" s="59"/>
      <c r="AA856" s="2"/>
    </row>
    <row r="857" spans="1:27" ht="12" customHeight="1" x14ac:dyDescent="0.25">
      <c r="A857" s="58"/>
      <c r="B857" s="59"/>
      <c r="AA857" s="2"/>
    </row>
    <row r="858" spans="1:27" ht="12" customHeight="1" x14ac:dyDescent="0.25">
      <c r="A858" s="58"/>
      <c r="B858" s="59"/>
      <c r="AA858" s="2"/>
    </row>
    <row r="859" spans="1:27" ht="12" customHeight="1" x14ac:dyDescent="0.25">
      <c r="A859" s="58"/>
      <c r="B859" s="59"/>
      <c r="AA859" s="2"/>
    </row>
    <row r="860" spans="1:27" ht="12" customHeight="1" x14ac:dyDescent="0.25">
      <c r="A860" s="58"/>
      <c r="B860" s="59"/>
      <c r="AA860" s="2"/>
    </row>
    <row r="861" spans="1:27" ht="12" customHeight="1" x14ac:dyDescent="0.25">
      <c r="A861" s="58"/>
      <c r="B861" s="59"/>
      <c r="AA861" s="2"/>
    </row>
    <row r="862" spans="1:27" ht="12" customHeight="1" x14ac:dyDescent="0.25">
      <c r="A862" s="58"/>
      <c r="B862" s="59"/>
      <c r="AA862" s="2"/>
    </row>
    <row r="863" spans="1:27" ht="12" customHeight="1" x14ac:dyDescent="0.25">
      <c r="A863" s="58"/>
      <c r="B863" s="59"/>
      <c r="AA863" s="2"/>
    </row>
    <row r="864" spans="1:27" ht="12" customHeight="1" x14ac:dyDescent="0.25">
      <c r="A864" s="58"/>
      <c r="B864" s="59"/>
      <c r="AA864" s="2"/>
    </row>
    <row r="865" spans="1:27" ht="12" customHeight="1" x14ac:dyDescent="0.25">
      <c r="A865" s="58"/>
      <c r="B865" s="59"/>
      <c r="AA865" s="2"/>
    </row>
    <row r="866" spans="1:27" ht="12" customHeight="1" x14ac:dyDescent="0.25">
      <c r="A866" s="58"/>
      <c r="B866" s="59"/>
      <c r="AA866" s="2"/>
    </row>
    <row r="867" spans="1:27" ht="12" customHeight="1" x14ac:dyDescent="0.25">
      <c r="A867" s="58"/>
      <c r="B867" s="59"/>
      <c r="AA867" s="2"/>
    </row>
    <row r="868" spans="1:27" ht="12" customHeight="1" x14ac:dyDescent="0.25">
      <c r="A868" s="58"/>
      <c r="B868" s="59"/>
      <c r="AA868" s="2"/>
    </row>
    <row r="869" spans="1:27" ht="12" customHeight="1" x14ac:dyDescent="0.25">
      <c r="A869" s="58"/>
      <c r="B869" s="59"/>
      <c r="AA869" s="2"/>
    </row>
    <row r="870" spans="1:27" ht="12" customHeight="1" x14ac:dyDescent="0.25">
      <c r="A870" s="58"/>
      <c r="B870" s="59"/>
      <c r="AA870" s="2"/>
    </row>
    <row r="871" spans="1:27" ht="12" customHeight="1" x14ac:dyDescent="0.25">
      <c r="A871" s="58"/>
      <c r="B871" s="59"/>
      <c r="AA871" s="2"/>
    </row>
    <row r="872" spans="1:27" ht="12" customHeight="1" x14ac:dyDescent="0.25">
      <c r="A872" s="58"/>
      <c r="B872" s="59"/>
      <c r="AA872" s="2"/>
    </row>
    <row r="873" spans="1:27" ht="12" customHeight="1" x14ac:dyDescent="0.25">
      <c r="A873" s="58"/>
      <c r="B873" s="59"/>
      <c r="AA873" s="2"/>
    </row>
    <row r="874" spans="1:27" ht="12" customHeight="1" x14ac:dyDescent="0.25">
      <c r="A874" s="58"/>
      <c r="B874" s="59"/>
      <c r="AA874" s="2"/>
    </row>
    <row r="875" spans="1:27" ht="12" customHeight="1" x14ac:dyDescent="0.25">
      <c r="A875" s="58"/>
      <c r="B875" s="59"/>
      <c r="AA875" s="2"/>
    </row>
    <row r="876" spans="1:27" ht="12" customHeight="1" x14ac:dyDescent="0.25">
      <c r="A876" s="58"/>
      <c r="B876" s="59"/>
      <c r="AA876" s="2"/>
    </row>
    <row r="877" spans="1:27" ht="12" customHeight="1" x14ac:dyDescent="0.25">
      <c r="A877" s="58"/>
      <c r="B877" s="59"/>
      <c r="AA877" s="2"/>
    </row>
    <row r="878" spans="1:27" ht="12" customHeight="1" x14ac:dyDescent="0.25">
      <c r="A878" s="58"/>
      <c r="B878" s="59"/>
      <c r="AA878" s="2"/>
    </row>
    <row r="879" spans="1:27" ht="12" customHeight="1" x14ac:dyDescent="0.25">
      <c r="A879" s="58"/>
      <c r="B879" s="59"/>
      <c r="AA879" s="2"/>
    </row>
    <row r="880" spans="1:27" ht="12" customHeight="1" x14ac:dyDescent="0.25">
      <c r="A880" s="58"/>
      <c r="B880" s="59"/>
      <c r="AA880" s="2"/>
    </row>
    <row r="881" spans="1:27" ht="12" customHeight="1" x14ac:dyDescent="0.25">
      <c r="A881" s="58"/>
      <c r="B881" s="59"/>
      <c r="AA881" s="2"/>
    </row>
    <row r="882" spans="1:27" ht="12" customHeight="1" x14ac:dyDescent="0.25">
      <c r="A882" s="58"/>
      <c r="B882" s="59"/>
      <c r="AA882" s="2"/>
    </row>
    <row r="883" spans="1:27" ht="12" customHeight="1" x14ac:dyDescent="0.25">
      <c r="A883" s="58"/>
      <c r="B883" s="59"/>
      <c r="AA883" s="2"/>
    </row>
    <row r="884" spans="1:27" ht="12" customHeight="1" x14ac:dyDescent="0.25">
      <c r="A884" s="58"/>
      <c r="B884" s="59"/>
      <c r="AA884" s="2"/>
    </row>
    <row r="885" spans="1:27" ht="12" customHeight="1" x14ac:dyDescent="0.25">
      <c r="A885" s="58"/>
      <c r="B885" s="59"/>
      <c r="AA885" s="2"/>
    </row>
    <row r="886" spans="1:27" ht="12" customHeight="1" x14ac:dyDescent="0.25">
      <c r="A886" s="58"/>
      <c r="B886" s="59"/>
      <c r="AA886" s="2"/>
    </row>
    <row r="887" spans="1:27" ht="12" customHeight="1" x14ac:dyDescent="0.25">
      <c r="A887" s="58"/>
      <c r="B887" s="59"/>
      <c r="AA887" s="2"/>
    </row>
    <row r="888" spans="1:27" ht="12" customHeight="1" x14ac:dyDescent="0.25">
      <c r="A888" s="58"/>
      <c r="B888" s="59"/>
      <c r="AA888" s="2"/>
    </row>
    <row r="889" spans="1:27" ht="12" customHeight="1" x14ac:dyDescent="0.25">
      <c r="A889" s="58"/>
      <c r="B889" s="59"/>
      <c r="AA889" s="2"/>
    </row>
    <row r="890" spans="1:27" ht="12" customHeight="1" x14ac:dyDescent="0.25">
      <c r="A890" s="58"/>
      <c r="B890" s="59"/>
      <c r="AA890" s="2"/>
    </row>
    <row r="891" spans="1:27" ht="12" customHeight="1" x14ac:dyDescent="0.25">
      <c r="A891" s="58"/>
      <c r="B891" s="59"/>
      <c r="AA891" s="2"/>
    </row>
    <row r="892" spans="1:27" ht="12" customHeight="1" x14ac:dyDescent="0.25">
      <c r="A892" s="58"/>
      <c r="B892" s="59"/>
      <c r="AA892" s="2"/>
    </row>
    <row r="893" spans="1:27" ht="12" customHeight="1" x14ac:dyDescent="0.25">
      <c r="A893" s="58"/>
      <c r="B893" s="59"/>
      <c r="AA893" s="2"/>
    </row>
    <row r="894" spans="1:27" ht="12" customHeight="1" x14ac:dyDescent="0.25">
      <c r="A894" s="58"/>
      <c r="B894" s="59"/>
      <c r="AA894" s="2"/>
    </row>
    <row r="895" spans="1:27" ht="12" customHeight="1" x14ac:dyDescent="0.25">
      <c r="A895" s="58"/>
      <c r="B895" s="59"/>
      <c r="AA895" s="2"/>
    </row>
    <row r="896" spans="1:27" ht="12" customHeight="1" x14ac:dyDescent="0.25">
      <c r="A896" s="58"/>
      <c r="B896" s="59"/>
      <c r="AA896" s="2"/>
    </row>
    <row r="897" spans="1:27" ht="12" customHeight="1" x14ac:dyDescent="0.25">
      <c r="A897" s="58"/>
      <c r="B897" s="59"/>
      <c r="AA897" s="2"/>
    </row>
    <row r="898" spans="1:27" ht="12" customHeight="1" x14ac:dyDescent="0.25">
      <c r="A898" s="58"/>
      <c r="B898" s="59"/>
      <c r="AA898" s="2"/>
    </row>
    <row r="899" spans="1:27" ht="12" customHeight="1" x14ac:dyDescent="0.25">
      <c r="A899" s="58"/>
      <c r="B899" s="59"/>
      <c r="AA899" s="2"/>
    </row>
    <row r="900" spans="1:27" ht="12" customHeight="1" x14ac:dyDescent="0.25">
      <c r="A900" s="58"/>
      <c r="B900" s="59"/>
      <c r="AA900" s="2"/>
    </row>
    <row r="901" spans="1:27" ht="12" customHeight="1" x14ac:dyDescent="0.25">
      <c r="A901" s="58"/>
      <c r="B901" s="59"/>
      <c r="AA901" s="2"/>
    </row>
    <row r="902" spans="1:27" ht="12" customHeight="1" x14ac:dyDescent="0.25">
      <c r="A902" s="58"/>
      <c r="B902" s="59"/>
      <c r="AA902" s="2"/>
    </row>
    <row r="903" spans="1:27" ht="12" customHeight="1" x14ac:dyDescent="0.25">
      <c r="A903" s="58"/>
      <c r="B903" s="59"/>
      <c r="AA903" s="2"/>
    </row>
    <row r="904" spans="1:27" ht="12" customHeight="1" x14ac:dyDescent="0.25">
      <c r="A904" s="58"/>
      <c r="B904" s="59"/>
      <c r="AA904" s="2"/>
    </row>
    <row r="905" spans="1:27" ht="12" customHeight="1" x14ac:dyDescent="0.25">
      <c r="A905" s="58"/>
      <c r="B905" s="59"/>
      <c r="AA905" s="2"/>
    </row>
    <row r="906" spans="1:27" ht="12" customHeight="1" x14ac:dyDescent="0.25">
      <c r="A906" s="58"/>
      <c r="B906" s="59"/>
      <c r="AA906" s="2"/>
    </row>
    <row r="907" spans="1:27" ht="12" customHeight="1" x14ac:dyDescent="0.25">
      <c r="A907" s="58"/>
      <c r="B907" s="59"/>
      <c r="AA907" s="2"/>
    </row>
    <row r="908" spans="1:27" ht="12" customHeight="1" x14ac:dyDescent="0.25">
      <c r="A908" s="58"/>
      <c r="B908" s="59"/>
      <c r="AA908" s="2"/>
    </row>
    <row r="909" spans="1:27" ht="12" customHeight="1" x14ac:dyDescent="0.25">
      <c r="A909" s="58"/>
      <c r="B909" s="59"/>
      <c r="AA909" s="2"/>
    </row>
    <row r="910" spans="1:27" ht="12" customHeight="1" x14ac:dyDescent="0.25">
      <c r="A910" s="58"/>
      <c r="B910" s="59"/>
      <c r="AA910" s="2"/>
    </row>
    <row r="911" spans="1:27" ht="12" customHeight="1" x14ac:dyDescent="0.25">
      <c r="A911" s="58"/>
      <c r="B911" s="59"/>
      <c r="AA911" s="2"/>
    </row>
    <row r="912" spans="1:27" ht="12" customHeight="1" x14ac:dyDescent="0.25">
      <c r="A912" s="58"/>
      <c r="B912" s="59"/>
      <c r="AA912" s="2"/>
    </row>
    <row r="913" spans="1:27" ht="12" customHeight="1" x14ac:dyDescent="0.25">
      <c r="A913" s="58"/>
      <c r="B913" s="59"/>
      <c r="AA913" s="2"/>
    </row>
    <row r="914" spans="1:27" ht="12" customHeight="1" x14ac:dyDescent="0.25">
      <c r="A914" s="58"/>
      <c r="B914" s="59"/>
      <c r="AA914" s="2"/>
    </row>
    <row r="915" spans="1:27" ht="12" customHeight="1" x14ac:dyDescent="0.25">
      <c r="A915" s="58"/>
      <c r="B915" s="59"/>
      <c r="AA915" s="2"/>
    </row>
    <row r="916" spans="1:27" ht="12" customHeight="1" x14ac:dyDescent="0.25">
      <c r="A916" s="58"/>
      <c r="B916" s="59"/>
      <c r="AA916" s="2"/>
    </row>
    <row r="917" spans="1:27" ht="12" customHeight="1" x14ac:dyDescent="0.25">
      <c r="A917" s="58"/>
      <c r="B917" s="59"/>
      <c r="AA917" s="2"/>
    </row>
    <row r="918" spans="1:27" ht="12" customHeight="1" x14ac:dyDescent="0.25">
      <c r="A918" s="58"/>
      <c r="B918" s="59"/>
      <c r="AA918" s="2"/>
    </row>
    <row r="919" spans="1:27" ht="12" customHeight="1" x14ac:dyDescent="0.25">
      <c r="A919" s="58"/>
      <c r="B919" s="59"/>
      <c r="AA919" s="2"/>
    </row>
    <row r="920" spans="1:27" ht="12" customHeight="1" x14ac:dyDescent="0.25">
      <c r="A920" s="58"/>
      <c r="B920" s="59"/>
      <c r="AA920" s="2"/>
    </row>
    <row r="921" spans="1:27" ht="12" customHeight="1" x14ac:dyDescent="0.25">
      <c r="A921" s="58"/>
      <c r="B921" s="59"/>
      <c r="AA921" s="2"/>
    </row>
    <row r="922" spans="1:27" ht="12" customHeight="1" x14ac:dyDescent="0.25">
      <c r="A922" s="58"/>
      <c r="B922" s="59"/>
      <c r="AA922" s="2"/>
    </row>
    <row r="923" spans="1:27" ht="12" customHeight="1" x14ac:dyDescent="0.25">
      <c r="A923" s="58"/>
      <c r="B923" s="59"/>
      <c r="AA923" s="2"/>
    </row>
    <row r="924" spans="1:27" ht="12" customHeight="1" x14ac:dyDescent="0.25">
      <c r="A924" s="58"/>
      <c r="B924" s="59"/>
      <c r="AA924" s="2"/>
    </row>
    <row r="925" spans="1:27" ht="12" customHeight="1" x14ac:dyDescent="0.25">
      <c r="A925" s="58"/>
      <c r="B925" s="59"/>
      <c r="AA925" s="2"/>
    </row>
    <row r="926" spans="1:27" ht="12" customHeight="1" x14ac:dyDescent="0.25">
      <c r="A926" s="58"/>
      <c r="B926" s="59"/>
      <c r="AA926" s="2"/>
    </row>
    <row r="927" spans="1:27" ht="12" customHeight="1" x14ac:dyDescent="0.25">
      <c r="A927" s="58"/>
      <c r="B927" s="59"/>
      <c r="AA927" s="2"/>
    </row>
    <row r="928" spans="1:27" ht="12" customHeight="1" x14ac:dyDescent="0.25">
      <c r="A928" s="58"/>
      <c r="B928" s="59"/>
      <c r="AA928" s="2"/>
    </row>
    <row r="929" spans="1:27" ht="12" customHeight="1" x14ac:dyDescent="0.25">
      <c r="A929" s="58"/>
      <c r="B929" s="59"/>
      <c r="AA929" s="2"/>
    </row>
    <row r="930" spans="1:27" ht="12" customHeight="1" x14ac:dyDescent="0.25">
      <c r="A930" s="58"/>
      <c r="B930" s="59"/>
      <c r="AA930" s="2"/>
    </row>
    <row r="931" spans="1:27" ht="12" customHeight="1" x14ac:dyDescent="0.25">
      <c r="A931" s="58"/>
      <c r="B931" s="59"/>
      <c r="AA931" s="2"/>
    </row>
    <row r="932" spans="1:27" ht="12" customHeight="1" x14ac:dyDescent="0.25">
      <c r="A932" s="58"/>
      <c r="B932" s="59"/>
      <c r="AA932" s="2"/>
    </row>
    <row r="933" spans="1:27" ht="12" customHeight="1" x14ac:dyDescent="0.25">
      <c r="A933" s="58"/>
      <c r="B933" s="59"/>
      <c r="AA933" s="2"/>
    </row>
    <row r="934" spans="1:27" ht="12" customHeight="1" x14ac:dyDescent="0.25">
      <c r="A934" s="58"/>
      <c r="B934" s="59"/>
      <c r="AA934" s="2"/>
    </row>
    <row r="935" spans="1:27" ht="12" customHeight="1" x14ac:dyDescent="0.25">
      <c r="A935" s="58"/>
      <c r="B935" s="59"/>
      <c r="AA935" s="2"/>
    </row>
    <row r="936" spans="1:27" ht="12" customHeight="1" x14ac:dyDescent="0.25">
      <c r="A936" s="58"/>
      <c r="B936" s="59"/>
      <c r="AA936" s="2"/>
    </row>
    <row r="937" spans="1:27" ht="12" customHeight="1" x14ac:dyDescent="0.25">
      <c r="A937" s="58"/>
      <c r="B937" s="59"/>
      <c r="AA937" s="2"/>
    </row>
    <row r="938" spans="1:27" ht="12" customHeight="1" x14ac:dyDescent="0.25">
      <c r="A938" s="58"/>
      <c r="B938" s="59"/>
      <c r="AA938" s="2"/>
    </row>
    <row r="939" spans="1:27" ht="12" customHeight="1" x14ac:dyDescent="0.25">
      <c r="A939" s="58"/>
      <c r="B939" s="59"/>
      <c r="AA939" s="2"/>
    </row>
    <row r="940" spans="1:27" ht="12" customHeight="1" x14ac:dyDescent="0.25">
      <c r="A940" s="58"/>
      <c r="B940" s="59"/>
      <c r="AA940" s="2"/>
    </row>
    <row r="941" spans="1:27" ht="12" customHeight="1" x14ac:dyDescent="0.25">
      <c r="A941" s="58"/>
      <c r="B941" s="59"/>
      <c r="AA941" s="2"/>
    </row>
    <row r="942" spans="1:27" ht="12" customHeight="1" x14ac:dyDescent="0.25">
      <c r="A942" s="58"/>
      <c r="B942" s="59"/>
      <c r="AA942" s="2"/>
    </row>
    <row r="943" spans="1:27" ht="12" customHeight="1" x14ac:dyDescent="0.25">
      <c r="A943" s="58"/>
      <c r="B943" s="59"/>
      <c r="AA943" s="2"/>
    </row>
    <row r="944" spans="1:27" ht="12" customHeight="1" x14ac:dyDescent="0.25">
      <c r="A944" s="58"/>
      <c r="B944" s="59"/>
      <c r="AA944" s="2"/>
    </row>
    <row r="945" spans="1:27" ht="12" customHeight="1" x14ac:dyDescent="0.25">
      <c r="A945" s="58"/>
      <c r="B945" s="59"/>
      <c r="AA945" s="2"/>
    </row>
    <row r="946" spans="1:27" ht="12" customHeight="1" x14ac:dyDescent="0.25">
      <c r="A946" s="58"/>
      <c r="B946" s="59"/>
      <c r="AA946" s="2"/>
    </row>
    <row r="947" spans="1:27" ht="12" customHeight="1" x14ac:dyDescent="0.25">
      <c r="A947" s="58"/>
      <c r="B947" s="59"/>
      <c r="AA947" s="2"/>
    </row>
    <row r="948" spans="1:27" ht="12" customHeight="1" x14ac:dyDescent="0.25">
      <c r="A948" s="58"/>
      <c r="B948" s="59"/>
      <c r="AA948" s="2"/>
    </row>
    <row r="949" spans="1:27" ht="12" customHeight="1" x14ac:dyDescent="0.25">
      <c r="A949" s="58"/>
      <c r="B949" s="59"/>
      <c r="AA949" s="2"/>
    </row>
    <row r="950" spans="1:27" ht="12" customHeight="1" x14ac:dyDescent="0.25">
      <c r="A950" s="58"/>
      <c r="B950" s="59"/>
      <c r="AA950" s="2"/>
    </row>
    <row r="951" spans="1:27" ht="12" customHeight="1" x14ac:dyDescent="0.25">
      <c r="A951" s="58"/>
      <c r="B951" s="59"/>
      <c r="AA951" s="2"/>
    </row>
    <row r="952" spans="1:27" ht="12" customHeight="1" x14ac:dyDescent="0.25">
      <c r="A952" s="58"/>
      <c r="B952" s="59"/>
      <c r="AA952" s="2"/>
    </row>
    <row r="953" spans="1:27" ht="12" customHeight="1" x14ac:dyDescent="0.25">
      <c r="A953" s="58"/>
      <c r="B953" s="59"/>
      <c r="AA953" s="2"/>
    </row>
    <row r="954" spans="1:27" ht="12" customHeight="1" x14ac:dyDescent="0.25">
      <c r="A954" s="58"/>
      <c r="B954" s="59"/>
      <c r="AA954" s="2"/>
    </row>
    <row r="955" spans="1:27" ht="12" customHeight="1" x14ac:dyDescent="0.25">
      <c r="A955" s="58"/>
      <c r="B955" s="59"/>
      <c r="AA955" s="2"/>
    </row>
    <row r="956" spans="1:27" ht="12" customHeight="1" x14ac:dyDescent="0.25">
      <c r="A956" s="58"/>
      <c r="B956" s="59"/>
      <c r="AA956" s="2"/>
    </row>
    <row r="957" spans="1:27" ht="12" customHeight="1" x14ac:dyDescent="0.25">
      <c r="A957" s="58"/>
      <c r="B957" s="59"/>
      <c r="AA957" s="2"/>
    </row>
    <row r="958" spans="1:27" ht="12" customHeight="1" x14ac:dyDescent="0.25">
      <c r="A958" s="58"/>
      <c r="B958" s="59"/>
      <c r="AA958" s="2"/>
    </row>
    <row r="959" spans="1:27" ht="12" customHeight="1" x14ac:dyDescent="0.25">
      <c r="A959" s="58"/>
      <c r="B959" s="59"/>
      <c r="AA959" s="2"/>
    </row>
    <row r="960" spans="1:27" ht="12" customHeight="1" x14ac:dyDescent="0.25">
      <c r="A960" s="58"/>
      <c r="B960" s="59"/>
      <c r="AA960" s="2"/>
    </row>
    <row r="961" spans="1:27" ht="12" customHeight="1" x14ac:dyDescent="0.25">
      <c r="A961" s="58"/>
      <c r="B961" s="59"/>
      <c r="AA961" s="2"/>
    </row>
    <row r="962" spans="1:27" ht="12" customHeight="1" x14ac:dyDescent="0.25">
      <c r="A962" s="58"/>
      <c r="B962" s="59"/>
      <c r="AA962" s="2"/>
    </row>
    <row r="963" spans="1:27" ht="12" customHeight="1" x14ac:dyDescent="0.25">
      <c r="A963" s="58"/>
      <c r="B963" s="59"/>
      <c r="AA963" s="2"/>
    </row>
    <row r="964" spans="1:27" ht="12" customHeight="1" x14ac:dyDescent="0.25">
      <c r="A964" s="58"/>
      <c r="B964" s="59"/>
      <c r="AA964" s="2"/>
    </row>
    <row r="965" spans="1:27" ht="12" customHeight="1" x14ac:dyDescent="0.25">
      <c r="A965" s="58"/>
      <c r="B965" s="59"/>
      <c r="AA965" s="2"/>
    </row>
    <row r="966" spans="1:27" ht="12" customHeight="1" x14ac:dyDescent="0.25">
      <c r="A966" s="58"/>
      <c r="B966" s="59"/>
      <c r="AA966" s="2"/>
    </row>
    <row r="967" spans="1:27" ht="12" customHeight="1" x14ac:dyDescent="0.25">
      <c r="A967" s="58"/>
      <c r="B967" s="59"/>
      <c r="AA967" s="2"/>
    </row>
    <row r="968" spans="1:27" ht="12" customHeight="1" x14ac:dyDescent="0.25">
      <c r="A968" s="58"/>
      <c r="B968" s="59"/>
      <c r="AA968" s="2"/>
    </row>
    <row r="969" spans="1:27" ht="12" customHeight="1" x14ac:dyDescent="0.25">
      <c r="A969" s="58"/>
      <c r="B969" s="59"/>
      <c r="AA969" s="2"/>
    </row>
    <row r="970" spans="1:27" ht="12" customHeight="1" x14ac:dyDescent="0.25">
      <c r="A970" s="58"/>
      <c r="B970" s="59"/>
      <c r="AA970" s="2"/>
    </row>
    <row r="971" spans="1:27" ht="12" customHeight="1" x14ac:dyDescent="0.25">
      <c r="A971" s="58"/>
      <c r="B971" s="59"/>
      <c r="AA971" s="2"/>
    </row>
    <row r="972" spans="1:27" ht="12" customHeight="1" x14ac:dyDescent="0.25">
      <c r="A972" s="58"/>
      <c r="B972" s="59"/>
      <c r="AA972" s="2"/>
    </row>
    <row r="973" spans="1:27" ht="12" customHeight="1" x14ac:dyDescent="0.25">
      <c r="A973" s="58"/>
      <c r="B973" s="59"/>
      <c r="AA973" s="2"/>
    </row>
    <row r="974" spans="1:27" ht="12" customHeight="1" x14ac:dyDescent="0.25">
      <c r="A974" s="58"/>
      <c r="B974" s="59"/>
      <c r="AA974" s="2"/>
    </row>
    <row r="975" spans="1:27" ht="12" customHeight="1" x14ac:dyDescent="0.25">
      <c r="A975" s="58"/>
      <c r="B975" s="59"/>
      <c r="AA975" s="2"/>
    </row>
    <row r="976" spans="1:27" ht="12" customHeight="1" x14ac:dyDescent="0.25">
      <c r="A976" s="58"/>
      <c r="B976" s="59"/>
      <c r="AA976" s="2"/>
    </row>
    <row r="977" spans="1:27" ht="12" customHeight="1" x14ac:dyDescent="0.25">
      <c r="A977" s="58"/>
      <c r="B977" s="59"/>
      <c r="AA977" s="2"/>
    </row>
    <row r="978" spans="1:27" ht="12" customHeight="1" x14ac:dyDescent="0.25">
      <c r="A978" s="58"/>
      <c r="B978" s="59"/>
      <c r="AA978" s="2"/>
    </row>
    <row r="979" spans="1:27" ht="12" customHeight="1" x14ac:dyDescent="0.25">
      <c r="A979" s="58"/>
      <c r="B979" s="59"/>
      <c r="AA979" s="2"/>
    </row>
    <row r="980" spans="1:27" ht="12" customHeight="1" x14ac:dyDescent="0.25">
      <c r="A980" s="58"/>
      <c r="B980" s="59"/>
      <c r="AA980" s="2"/>
    </row>
    <row r="981" spans="1:27" ht="12" customHeight="1" x14ac:dyDescent="0.25">
      <c r="A981" s="58"/>
      <c r="B981" s="59"/>
      <c r="AA981" s="2"/>
    </row>
    <row r="982" spans="1:27" ht="12" customHeight="1" x14ac:dyDescent="0.25">
      <c r="A982" s="58"/>
      <c r="B982" s="59"/>
      <c r="AA982" s="2"/>
    </row>
    <row r="983" spans="1:27" ht="12" customHeight="1" x14ac:dyDescent="0.25">
      <c r="A983" s="58"/>
      <c r="B983" s="59"/>
      <c r="AA983" s="2"/>
    </row>
    <row r="984" spans="1:27" ht="12" customHeight="1" x14ac:dyDescent="0.25">
      <c r="A984" s="58"/>
      <c r="B984" s="59"/>
      <c r="AA984" s="2"/>
    </row>
    <row r="985" spans="1:27" ht="12" customHeight="1" x14ac:dyDescent="0.25">
      <c r="A985" s="58"/>
      <c r="B985" s="59"/>
      <c r="AA985" s="2"/>
    </row>
    <row r="986" spans="1:27" ht="12" customHeight="1" x14ac:dyDescent="0.25">
      <c r="A986" s="58"/>
      <c r="B986" s="59"/>
      <c r="AA986" s="2"/>
    </row>
    <row r="987" spans="1:27" ht="12" customHeight="1" x14ac:dyDescent="0.25">
      <c r="A987" s="58"/>
      <c r="B987" s="59"/>
      <c r="AA987" s="2"/>
    </row>
    <row r="988" spans="1:27" ht="12" customHeight="1" x14ac:dyDescent="0.25">
      <c r="A988" s="58"/>
      <c r="B988" s="59"/>
      <c r="AA988" s="2"/>
    </row>
    <row r="989" spans="1:27" ht="12" customHeight="1" x14ac:dyDescent="0.25">
      <c r="A989" s="58"/>
      <c r="B989" s="59"/>
      <c r="AA989" s="2"/>
    </row>
    <row r="990" spans="1:27" ht="12" customHeight="1" x14ac:dyDescent="0.25">
      <c r="A990" s="58"/>
      <c r="B990" s="59"/>
      <c r="AA990" s="2"/>
    </row>
    <row r="991" spans="1:27" ht="12" customHeight="1" x14ac:dyDescent="0.25">
      <c r="A991" s="58"/>
      <c r="B991" s="59"/>
      <c r="AA991" s="2"/>
    </row>
    <row r="992" spans="1:27" ht="12" customHeight="1" x14ac:dyDescent="0.25">
      <c r="A992" s="58"/>
      <c r="B992" s="59"/>
      <c r="AA992" s="2"/>
    </row>
    <row r="993" spans="1:27" ht="12" customHeight="1" x14ac:dyDescent="0.25">
      <c r="A993" s="58"/>
      <c r="B993" s="59"/>
      <c r="AA993" s="2"/>
    </row>
    <row r="994" spans="1:27" ht="12" customHeight="1" x14ac:dyDescent="0.25">
      <c r="A994" s="58"/>
      <c r="B994" s="59"/>
      <c r="AA994" s="2"/>
    </row>
    <row r="995" spans="1:27" ht="12" customHeight="1" x14ac:dyDescent="0.25">
      <c r="A995" s="58"/>
      <c r="B995" s="59"/>
      <c r="AA995" s="2"/>
    </row>
    <row r="996" spans="1:27" ht="12" customHeight="1" x14ac:dyDescent="0.25">
      <c r="A996" s="58"/>
      <c r="B996" s="59"/>
      <c r="AA996" s="2"/>
    </row>
    <row r="997" spans="1:27" ht="12" customHeight="1" x14ac:dyDescent="0.25">
      <c r="A997" s="58"/>
      <c r="B997" s="59"/>
      <c r="AA997" s="2"/>
    </row>
    <row r="998" spans="1:27" ht="12" customHeight="1" x14ac:dyDescent="0.25">
      <c r="A998" s="58"/>
      <c r="B998" s="59"/>
      <c r="AA998" s="2"/>
    </row>
    <row r="999" spans="1:27" ht="12" customHeight="1" x14ac:dyDescent="0.25">
      <c r="A999" s="58"/>
      <c r="B999" s="59"/>
      <c r="AA999" s="2"/>
    </row>
    <row r="1000" spans="1:27" ht="12" customHeight="1" x14ac:dyDescent="0.25">
      <c r="A1000" s="58"/>
      <c r="B1000" s="59"/>
      <c r="AA1000" s="2"/>
    </row>
  </sheetData>
  <mergeCells count="7">
    <mergeCell ref="D2:L17"/>
    <mergeCell ref="A1:B1"/>
    <mergeCell ref="A2:B3"/>
    <mergeCell ref="AC39:AF39"/>
    <mergeCell ref="A58:B58"/>
    <mergeCell ref="A59:B59"/>
    <mergeCell ref="D19:L19"/>
  </mergeCells>
  <hyperlinks>
    <hyperlink ref="D19:L19" r:id="rId1" display="Click here to review the Cost Sharing guide to ensure compliance with award terms and conditions" xr:uid="{5341E5BE-E58F-42CD-B99E-B6D40A7676D4}"/>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heetViews>
  <sheetFormatPr defaultColWidth="12.6328125" defaultRowHeight="15" customHeight="1" x14ac:dyDescent="0.25"/>
  <cols>
    <col min="1" max="1" width="13.90625" customWidth="1"/>
    <col min="2" max="2" width="6.26953125" customWidth="1"/>
    <col min="3" max="3" width="2.26953125" customWidth="1"/>
    <col min="4" max="4" width="6.08984375" customWidth="1"/>
    <col min="5" max="5" width="6.453125" customWidth="1"/>
    <col min="6" max="6" width="6.26953125" customWidth="1"/>
    <col min="7" max="7" width="6.36328125" customWidth="1"/>
    <col min="8" max="8" width="6.90625" customWidth="1"/>
    <col min="9" max="9" width="6.453125" customWidth="1"/>
    <col min="10" max="10" width="6.26953125" customWidth="1"/>
    <col min="11" max="11" width="7.08984375" customWidth="1"/>
    <col min="12" max="12" width="11.90625" customWidth="1"/>
    <col min="13" max="13" width="12.90625" customWidth="1"/>
    <col min="14" max="14" width="6.26953125" customWidth="1"/>
    <col min="15" max="15" width="15" customWidth="1"/>
    <col min="16" max="16" width="15.453125" customWidth="1"/>
    <col min="17" max="26" width="9.08984375" customWidth="1"/>
  </cols>
  <sheetData>
    <row r="1" spans="1:26" ht="12" customHeight="1" x14ac:dyDescent="0.25">
      <c r="A1" s="60"/>
      <c r="B1" s="60"/>
      <c r="C1" s="60"/>
      <c r="D1" s="60"/>
      <c r="E1" s="60"/>
      <c r="F1" s="60"/>
      <c r="G1" s="60"/>
      <c r="H1" s="60"/>
      <c r="I1" s="60"/>
      <c r="J1" s="60"/>
      <c r="K1" s="60"/>
      <c r="L1" s="60"/>
      <c r="M1" s="60"/>
      <c r="N1" s="60"/>
      <c r="O1" s="60"/>
      <c r="P1" s="60"/>
      <c r="Q1" s="60"/>
      <c r="R1" s="60"/>
      <c r="S1" s="60"/>
      <c r="T1" s="60"/>
      <c r="U1" s="60"/>
      <c r="V1" s="60"/>
      <c r="W1" s="60"/>
      <c r="X1" s="60"/>
      <c r="Y1" s="60"/>
      <c r="Z1" s="60"/>
    </row>
    <row r="2" spans="1:26" ht="12" customHeight="1" x14ac:dyDescent="0.4">
      <c r="A2" s="221" t="s">
        <v>66</v>
      </c>
      <c r="B2" s="222"/>
      <c r="C2" s="222"/>
      <c r="D2" s="222"/>
      <c r="E2" s="222"/>
      <c r="F2" s="222"/>
      <c r="G2" s="222"/>
      <c r="H2" s="222"/>
      <c r="I2" s="222"/>
      <c r="J2" s="222"/>
      <c r="K2" s="222"/>
      <c r="L2" s="222"/>
      <c r="M2" s="222"/>
      <c r="N2" s="222"/>
      <c r="O2" s="222"/>
      <c r="P2" s="223"/>
      <c r="Q2" s="60"/>
      <c r="R2" s="60"/>
      <c r="S2" s="60"/>
      <c r="T2" s="60"/>
      <c r="U2" s="60"/>
      <c r="V2" s="60"/>
      <c r="W2" s="60"/>
      <c r="X2" s="60"/>
      <c r="Y2" s="60"/>
      <c r="Z2" s="60"/>
    </row>
    <row r="3" spans="1:26" ht="12" customHeight="1" x14ac:dyDescent="0.25">
      <c r="A3" s="224" t="s">
        <v>67</v>
      </c>
      <c r="B3" s="200"/>
      <c r="C3" s="200"/>
      <c r="D3" s="200"/>
      <c r="E3" s="200"/>
      <c r="F3" s="200"/>
      <c r="G3" s="201"/>
      <c r="H3" s="225" t="s">
        <v>68</v>
      </c>
      <c r="I3" s="200"/>
      <c r="J3" s="200"/>
      <c r="K3" s="200"/>
      <c r="L3" s="200"/>
      <c r="M3" s="201"/>
      <c r="N3" s="226" t="s">
        <v>69</v>
      </c>
      <c r="O3" s="200"/>
      <c r="P3" s="185"/>
      <c r="Q3" s="60"/>
      <c r="R3" s="60"/>
      <c r="S3" s="60"/>
      <c r="T3" s="60"/>
      <c r="U3" s="60"/>
      <c r="V3" s="60"/>
      <c r="W3" s="60"/>
      <c r="X3" s="60"/>
      <c r="Y3" s="60"/>
      <c r="Z3" s="60"/>
    </row>
    <row r="4" spans="1:26" ht="15" customHeight="1" x14ac:dyDescent="0.3">
      <c r="A4" s="227"/>
      <c r="B4" s="202"/>
      <c r="C4" s="202"/>
      <c r="D4" s="202"/>
      <c r="E4" s="202"/>
      <c r="F4" s="202"/>
      <c r="G4" s="203"/>
      <c r="H4" s="228"/>
      <c r="I4" s="202"/>
      <c r="J4" s="202"/>
      <c r="K4" s="202"/>
      <c r="L4" s="202"/>
      <c r="M4" s="203"/>
      <c r="N4" s="229" t="s">
        <v>70</v>
      </c>
      <c r="O4" s="202"/>
      <c r="P4" s="187"/>
      <c r="Q4" s="60"/>
      <c r="R4" s="60"/>
      <c r="S4" s="60"/>
      <c r="T4" s="60"/>
      <c r="U4" s="60"/>
      <c r="V4" s="60"/>
      <c r="W4" s="60"/>
      <c r="X4" s="60"/>
      <c r="Y4" s="60"/>
      <c r="Z4" s="60"/>
    </row>
    <row r="5" spans="1:26" ht="12" customHeight="1" x14ac:dyDescent="0.25">
      <c r="A5" s="230" t="s">
        <v>71</v>
      </c>
      <c r="B5" s="200"/>
      <c r="C5" s="200"/>
      <c r="D5" s="200"/>
      <c r="E5" s="200"/>
      <c r="F5" s="200"/>
      <c r="G5" s="200"/>
      <c r="H5" s="200"/>
      <c r="I5" s="200"/>
      <c r="J5" s="201"/>
      <c r="K5" s="230" t="s">
        <v>72</v>
      </c>
      <c r="L5" s="200"/>
      <c r="M5" s="200"/>
      <c r="N5" s="200"/>
      <c r="O5" s="200"/>
      <c r="P5" s="185"/>
      <c r="Q5" s="60"/>
      <c r="R5" s="60"/>
      <c r="S5" s="60"/>
      <c r="T5" s="60"/>
      <c r="U5" s="60"/>
      <c r="V5" s="60"/>
      <c r="W5" s="60"/>
      <c r="X5" s="60"/>
      <c r="Y5" s="60"/>
      <c r="Z5" s="60"/>
    </row>
    <row r="6" spans="1:26" ht="12" customHeight="1" x14ac:dyDescent="0.3">
      <c r="A6" s="231"/>
      <c r="B6" s="202"/>
      <c r="C6" s="202"/>
      <c r="D6" s="202"/>
      <c r="E6" s="202"/>
      <c r="F6" s="202"/>
      <c r="G6" s="202"/>
      <c r="H6" s="202"/>
      <c r="I6" s="202"/>
      <c r="J6" s="203"/>
      <c r="K6" s="232"/>
      <c r="L6" s="202"/>
      <c r="M6" s="202"/>
      <c r="N6" s="202"/>
      <c r="O6" s="202"/>
      <c r="P6" s="187"/>
      <c r="Q6" s="60"/>
      <c r="R6" s="60"/>
      <c r="S6" s="60"/>
      <c r="T6" s="60"/>
      <c r="U6" s="60"/>
      <c r="V6" s="60"/>
      <c r="W6" s="60"/>
      <c r="X6" s="60"/>
      <c r="Y6" s="60"/>
      <c r="Z6" s="60"/>
    </row>
    <row r="7" spans="1:26" ht="9.75" customHeight="1" x14ac:dyDescent="0.25">
      <c r="A7" s="233" t="s">
        <v>73</v>
      </c>
      <c r="B7" s="200"/>
      <c r="C7" s="200"/>
      <c r="D7" s="200"/>
      <c r="E7" s="200"/>
      <c r="F7" s="200"/>
      <c r="G7" s="200"/>
      <c r="H7" s="200"/>
      <c r="I7" s="200"/>
      <c r="J7" s="200"/>
      <c r="K7" s="200"/>
      <c r="L7" s="200"/>
      <c r="M7" s="200"/>
      <c r="N7" s="200"/>
      <c r="O7" s="200"/>
      <c r="P7" s="185"/>
      <c r="Q7" s="60"/>
      <c r="R7" s="60"/>
      <c r="S7" s="60"/>
      <c r="T7" s="60"/>
      <c r="U7" s="60"/>
      <c r="V7" s="60"/>
      <c r="W7" s="60"/>
      <c r="X7" s="60"/>
      <c r="Y7" s="60"/>
      <c r="Z7" s="60"/>
    </row>
    <row r="8" spans="1:26" ht="10.5" customHeight="1" x14ac:dyDescent="0.25">
      <c r="A8" s="234" t="s">
        <v>74</v>
      </c>
      <c r="B8" s="195"/>
      <c r="C8" s="195"/>
      <c r="D8" s="195"/>
      <c r="E8" s="195"/>
      <c r="F8" s="195"/>
      <c r="G8" s="195"/>
      <c r="H8" s="195"/>
      <c r="I8" s="195"/>
      <c r="J8" s="195"/>
      <c r="K8" s="195"/>
      <c r="L8" s="63" t="s">
        <v>75</v>
      </c>
      <c r="M8" s="64"/>
      <c r="N8" s="65" t="s">
        <v>76</v>
      </c>
      <c r="O8" s="63"/>
      <c r="P8" s="66"/>
      <c r="Q8" s="60"/>
      <c r="R8" s="60"/>
      <c r="S8" s="60"/>
      <c r="T8" s="60"/>
      <c r="U8" s="60"/>
      <c r="V8" s="60"/>
      <c r="W8" s="60"/>
      <c r="X8" s="60"/>
      <c r="Y8" s="60"/>
      <c r="Z8" s="60"/>
    </row>
    <row r="9" spans="1:26" ht="12" customHeight="1" x14ac:dyDescent="0.25">
      <c r="A9" s="235"/>
      <c r="B9" s="202"/>
      <c r="C9" s="202"/>
      <c r="D9" s="202"/>
      <c r="E9" s="202"/>
      <c r="F9" s="202"/>
      <c r="G9" s="202"/>
      <c r="H9" s="202"/>
      <c r="I9" s="202"/>
      <c r="J9" s="202"/>
      <c r="K9" s="202"/>
      <c r="L9" s="67" t="s">
        <v>77</v>
      </c>
      <c r="M9" s="68"/>
      <c r="N9" s="67" t="s">
        <v>78</v>
      </c>
      <c r="O9" s="69"/>
      <c r="P9" s="70"/>
      <c r="Q9" s="60"/>
      <c r="R9" s="60"/>
      <c r="S9" s="60"/>
      <c r="T9" s="60"/>
      <c r="U9" s="60"/>
      <c r="V9" s="60"/>
      <c r="W9" s="60"/>
      <c r="X9" s="60"/>
      <c r="Y9" s="60"/>
      <c r="Z9" s="60"/>
    </row>
    <row r="10" spans="1:26" ht="12" customHeight="1" x14ac:dyDescent="0.25">
      <c r="A10" s="218" t="s">
        <v>79</v>
      </c>
      <c r="B10" s="200"/>
      <c r="C10" s="200"/>
      <c r="D10" s="200"/>
      <c r="E10" s="200"/>
      <c r="F10" s="200"/>
      <c r="G10" s="200"/>
      <c r="H10" s="200"/>
      <c r="I10" s="200"/>
      <c r="J10" s="200"/>
      <c r="K10" s="201"/>
      <c r="L10" s="62" t="s">
        <v>80</v>
      </c>
      <c r="M10" s="71"/>
      <c r="N10" s="60"/>
      <c r="O10" s="62" t="s">
        <v>81</v>
      </c>
      <c r="P10" s="72"/>
      <c r="Q10" s="60"/>
      <c r="R10" s="60"/>
      <c r="S10" s="60"/>
      <c r="T10" s="60"/>
      <c r="U10" s="60"/>
      <c r="V10" s="60"/>
      <c r="W10" s="60"/>
      <c r="X10" s="60"/>
      <c r="Y10" s="60"/>
      <c r="Z10" s="60"/>
    </row>
    <row r="11" spans="1:26" ht="12" customHeight="1" x14ac:dyDescent="0.25">
      <c r="A11" s="236"/>
      <c r="B11" s="195"/>
      <c r="C11" s="195"/>
      <c r="D11" s="195"/>
      <c r="E11" s="195"/>
      <c r="F11" s="195"/>
      <c r="G11" s="195"/>
      <c r="H11" s="195"/>
      <c r="I11" s="195"/>
      <c r="J11" s="195"/>
      <c r="K11" s="237"/>
      <c r="L11" s="238"/>
      <c r="M11" s="195"/>
      <c r="N11" s="237"/>
      <c r="O11" s="239"/>
      <c r="P11" s="240"/>
      <c r="Q11" s="60"/>
      <c r="R11" s="60"/>
      <c r="S11" s="60"/>
      <c r="T11" s="60"/>
      <c r="U11" s="60"/>
      <c r="V11" s="60"/>
      <c r="W11" s="60"/>
      <c r="X11" s="60"/>
      <c r="Y11" s="60"/>
      <c r="Z11" s="60"/>
    </row>
    <row r="12" spans="1:26" ht="13.5" customHeight="1" x14ac:dyDescent="0.25">
      <c r="A12" s="186"/>
      <c r="B12" s="202"/>
      <c r="C12" s="202"/>
      <c r="D12" s="202"/>
      <c r="E12" s="202"/>
      <c r="F12" s="202"/>
      <c r="G12" s="202"/>
      <c r="H12" s="202"/>
      <c r="I12" s="202"/>
      <c r="J12" s="202"/>
      <c r="K12" s="203"/>
      <c r="L12" s="211"/>
      <c r="M12" s="202"/>
      <c r="N12" s="203"/>
      <c r="O12" s="211"/>
      <c r="P12" s="187"/>
      <c r="Q12" s="60"/>
      <c r="R12" s="60"/>
      <c r="S12" s="60"/>
      <c r="T12" s="60"/>
      <c r="U12" s="60"/>
      <c r="V12" s="60"/>
      <c r="W12" s="60"/>
      <c r="X12" s="60"/>
      <c r="Y12" s="60"/>
      <c r="Z12" s="60"/>
    </row>
    <row r="13" spans="1:26" ht="12" customHeight="1" x14ac:dyDescent="0.25">
      <c r="A13" s="61" t="s">
        <v>82</v>
      </c>
      <c r="B13" s="4"/>
      <c r="C13" s="60"/>
      <c r="D13" s="60"/>
      <c r="E13" s="60"/>
      <c r="F13" s="60"/>
      <c r="G13" s="60"/>
      <c r="H13" s="60"/>
      <c r="I13" s="73" t="s">
        <v>83</v>
      </c>
      <c r="J13" s="60"/>
      <c r="K13" s="226" t="s">
        <v>84</v>
      </c>
      <c r="L13" s="200"/>
      <c r="M13" s="201"/>
      <c r="N13" s="74" t="s">
        <v>85</v>
      </c>
      <c r="O13" s="71"/>
      <c r="P13" s="72"/>
      <c r="Q13" s="60"/>
      <c r="R13" s="60"/>
      <c r="S13" s="60"/>
      <c r="T13" s="60"/>
      <c r="U13" s="60"/>
      <c r="V13" s="60"/>
      <c r="W13" s="60"/>
      <c r="X13" s="60"/>
      <c r="Y13" s="60"/>
      <c r="Z13" s="60"/>
    </row>
    <row r="14" spans="1:26" ht="12" customHeight="1" x14ac:dyDescent="0.25">
      <c r="A14" s="244" t="s">
        <v>86</v>
      </c>
      <c r="B14" s="242"/>
      <c r="C14" s="242"/>
      <c r="D14" s="242"/>
      <c r="E14" s="242"/>
      <c r="F14" s="242"/>
      <c r="G14" s="242"/>
      <c r="H14" s="242"/>
      <c r="I14" s="242"/>
      <c r="J14" s="243"/>
      <c r="K14" s="241"/>
      <c r="L14" s="242"/>
      <c r="M14" s="243"/>
      <c r="N14" s="241"/>
      <c r="O14" s="242"/>
      <c r="P14" s="194"/>
      <c r="Q14" s="60"/>
      <c r="R14" s="60"/>
      <c r="S14" s="60"/>
      <c r="T14" s="60"/>
      <c r="U14" s="60"/>
      <c r="V14" s="60"/>
      <c r="W14" s="60"/>
      <c r="X14" s="60"/>
      <c r="Y14" s="60"/>
      <c r="Z14" s="60"/>
    </row>
    <row r="15" spans="1:26" ht="12" customHeight="1" x14ac:dyDescent="0.3">
      <c r="A15" s="245" t="s">
        <v>87</v>
      </c>
      <c r="B15" s="220"/>
      <c r="C15" s="220"/>
      <c r="D15" s="220"/>
      <c r="E15" s="220"/>
      <c r="F15" s="220"/>
      <c r="G15" s="220"/>
      <c r="H15" s="220"/>
      <c r="I15" s="220"/>
      <c r="J15" s="220"/>
      <c r="K15" s="220"/>
      <c r="L15" s="220"/>
      <c r="M15" s="220"/>
      <c r="N15" s="220"/>
      <c r="O15" s="220"/>
      <c r="P15" s="184"/>
      <c r="Q15" s="60"/>
      <c r="R15" s="60"/>
      <c r="S15" s="60"/>
      <c r="T15" s="60"/>
      <c r="U15" s="60"/>
      <c r="V15" s="60"/>
      <c r="W15" s="60"/>
      <c r="X15" s="60"/>
      <c r="Y15" s="60"/>
      <c r="Z15" s="60"/>
    </row>
    <row r="16" spans="1:26" ht="12" customHeight="1" x14ac:dyDescent="0.25">
      <c r="A16" s="75" t="s">
        <v>88</v>
      </c>
      <c r="B16" s="76"/>
      <c r="C16" s="246" t="s">
        <v>89</v>
      </c>
      <c r="D16" s="197"/>
      <c r="E16" s="197"/>
      <c r="F16" s="197"/>
      <c r="G16" s="197"/>
      <c r="H16" s="197"/>
      <c r="I16" s="197"/>
      <c r="J16" s="197"/>
      <c r="K16" s="198"/>
      <c r="L16" s="246" t="s">
        <v>90</v>
      </c>
      <c r="M16" s="198"/>
      <c r="N16" s="77" t="s">
        <v>91</v>
      </c>
      <c r="O16" s="78"/>
      <c r="P16" s="79"/>
      <c r="Q16" s="60"/>
      <c r="R16" s="60"/>
      <c r="S16" s="60"/>
      <c r="T16" s="60"/>
      <c r="U16" s="60"/>
      <c r="V16" s="60"/>
      <c r="W16" s="60"/>
      <c r="X16" s="60"/>
      <c r="Y16" s="60"/>
      <c r="Z16" s="60"/>
    </row>
    <row r="17" spans="1:26" ht="9.75" customHeight="1" x14ac:dyDescent="0.25">
      <c r="A17" s="80"/>
      <c r="B17" s="81"/>
      <c r="C17" s="247" t="s">
        <v>50</v>
      </c>
      <c r="D17" s="200"/>
      <c r="E17" s="200"/>
      <c r="F17" s="200"/>
      <c r="G17" s="201"/>
      <c r="H17" s="248" t="s">
        <v>92</v>
      </c>
      <c r="I17" s="249"/>
      <c r="J17" s="249"/>
      <c r="K17" s="250"/>
      <c r="L17" s="82" t="s">
        <v>93</v>
      </c>
      <c r="M17" s="83" t="s">
        <v>94</v>
      </c>
      <c r="N17" s="84" t="s">
        <v>95</v>
      </c>
      <c r="O17" s="85"/>
      <c r="P17" s="86"/>
      <c r="Q17" s="60"/>
      <c r="R17" s="60"/>
      <c r="S17" s="60"/>
      <c r="T17" s="60"/>
      <c r="U17" s="60"/>
      <c r="V17" s="60"/>
      <c r="W17" s="60"/>
      <c r="X17" s="60"/>
      <c r="Y17" s="60"/>
      <c r="Z17" s="60"/>
    </row>
    <row r="18" spans="1:26" ht="9.75" customHeight="1" x14ac:dyDescent="0.25">
      <c r="A18" s="80"/>
      <c r="B18" s="81"/>
      <c r="C18" s="211"/>
      <c r="D18" s="202"/>
      <c r="E18" s="202"/>
      <c r="F18" s="202"/>
      <c r="G18" s="203"/>
      <c r="H18" s="251" t="s">
        <v>96</v>
      </c>
      <c r="I18" s="189"/>
      <c r="J18" s="189"/>
      <c r="K18" s="190"/>
      <c r="L18" s="87" t="s">
        <v>97</v>
      </c>
      <c r="M18" s="87" t="s">
        <v>98</v>
      </c>
      <c r="N18" s="88"/>
      <c r="O18" s="89"/>
      <c r="P18" s="90"/>
      <c r="Q18" s="60"/>
      <c r="R18" s="60"/>
      <c r="S18" s="60"/>
      <c r="T18" s="60"/>
      <c r="U18" s="60"/>
      <c r="V18" s="60"/>
      <c r="W18" s="60"/>
      <c r="X18" s="60"/>
      <c r="Y18" s="60"/>
      <c r="Z18" s="60"/>
    </row>
    <row r="19" spans="1:26" ht="16.5" customHeight="1" x14ac:dyDescent="0.25">
      <c r="A19" s="204" t="s">
        <v>99</v>
      </c>
      <c r="B19" s="198"/>
      <c r="C19" s="252"/>
      <c r="D19" s="197"/>
      <c r="E19" s="197"/>
      <c r="F19" s="197"/>
      <c r="G19" s="198"/>
      <c r="H19" s="253"/>
      <c r="I19" s="197"/>
      <c r="J19" s="197"/>
      <c r="K19" s="198"/>
      <c r="L19" s="91"/>
      <c r="M19" s="92"/>
      <c r="N19" s="253">
        <v>0</v>
      </c>
      <c r="O19" s="197"/>
      <c r="P19" s="208"/>
      <c r="Q19" s="60"/>
      <c r="R19" s="60"/>
      <c r="S19" s="60"/>
      <c r="T19" s="60"/>
      <c r="U19" s="60"/>
      <c r="V19" s="60"/>
      <c r="W19" s="60"/>
      <c r="X19" s="60"/>
      <c r="Y19" s="60"/>
      <c r="Z19" s="60"/>
    </row>
    <row r="20" spans="1:26" ht="16.5" customHeight="1" x14ac:dyDescent="0.25">
      <c r="A20" s="204" t="s">
        <v>100</v>
      </c>
      <c r="B20" s="198"/>
      <c r="C20" s="252"/>
      <c r="D20" s="197"/>
      <c r="E20" s="197"/>
      <c r="F20" s="197"/>
      <c r="G20" s="198"/>
      <c r="H20" s="93"/>
      <c r="I20" s="94"/>
      <c r="J20" s="94"/>
      <c r="K20" s="95"/>
      <c r="L20" s="91"/>
      <c r="M20" s="92"/>
      <c r="N20" s="253">
        <v>0</v>
      </c>
      <c r="O20" s="197"/>
      <c r="P20" s="208"/>
      <c r="Q20" s="60"/>
      <c r="R20" s="60"/>
      <c r="S20" s="60"/>
      <c r="T20" s="60"/>
      <c r="U20" s="60"/>
      <c r="V20" s="60"/>
      <c r="W20" s="60"/>
      <c r="X20" s="60"/>
      <c r="Y20" s="60"/>
      <c r="Z20" s="60"/>
    </row>
    <row r="21" spans="1:26" ht="12" customHeight="1" x14ac:dyDescent="0.25">
      <c r="A21" s="204" t="s">
        <v>53</v>
      </c>
      <c r="B21" s="198"/>
      <c r="C21" s="254"/>
      <c r="D21" s="255"/>
      <c r="E21" s="255"/>
      <c r="F21" s="255"/>
      <c r="G21" s="256"/>
      <c r="H21" s="257">
        <f>SUM(H19:K20)</f>
        <v>0</v>
      </c>
      <c r="I21" s="255"/>
      <c r="J21" s="255"/>
      <c r="K21" s="256"/>
      <c r="L21" s="96">
        <f t="shared" ref="L21:M21" si="0">SUM(L19:L20)</f>
        <v>0</v>
      </c>
      <c r="M21" s="97">
        <f t="shared" si="0"/>
        <v>0</v>
      </c>
      <c r="N21" s="257">
        <f>SUM(N19:P20)</f>
        <v>0</v>
      </c>
      <c r="O21" s="255"/>
      <c r="P21" s="258"/>
      <c r="Q21" s="60"/>
      <c r="R21" s="60"/>
      <c r="S21" s="60"/>
      <c r="T21" s="60"/>
      <c r="U21" s="60"/>
      <c r="V21" s="60"/>
      <c r="W21" s="60"/>
      <c r="X21" s="60"/>
      <c r="Y21" s="60"/>
      <c r="Z21" s="60"/>
    </row>
    <row r="22" spans="1:26" ht="12" customHeight="1" x14ac:dyDescent="0.25">
      <c r="A22" s="259" t="s">
        <v>101</v>
      </c>
      <c r="B22" s="195"/>
      <c r="C22" s="195"/>
      <c r="D22" s="195"/>
      <c r="E22" s="195"/>
      <c r="F22" s="195"/>
      <c r="G22" s="195"/>
      <c r="H22" s="195"/>
      <c r="I22" s="195"/>
      <c r="J22" s="195"/>
      <c r="K22" s="195"/>
      <c r="L22" s="63" t="s">
        <v>102</v>
      </c>
      <c r="M22" s="64"/>
      <c r="N22" s="260" t="s">
        <v>103</v>
      </c>
      <c r="O22" s="261"/>
      <c r="P22" s="262"/>
      <c r="Q22" s="60"/>
      <c r="R22" s="60"/>
      <c r="S22" s="60"/>
      <c r="T22" s="60"/>
      <c r="U22" s="60"/>
      <c r="V22" s="60"/>
      <c r="W22" s="60"/>
      <c r="X22" s="60"/>
      <c r="Y22" s="60"/>
      <c r="Z22" s="60"/>
    </row>
    <row r="23" spans="1:26" ht="14.25" customHeight="1" x14ac:dyDescent="0.25">
      <c r="A23" s="263"/>
      <c r="B23" s="242"/>
      <c r="C23" s="242"/>
      <c r="D23" s="242"/>
      <c r="E23" s="242"/>
      <c r="F23" s="242"/>
      <c r="G23" s="242"/>
      <c r="H23" s="242"/>
      <c r="I23" s="242"/>
      <c r="J23" s="242"/>
      <c r="K23" s="242"/>
      <c r="L23" s="242"/>
      <c r="M23" s="242"/>
      <c r="N23" s="242"/>
      <c r="O23" s="242"/>
      <c r="P23" s="194"/>
      <c r="Q23" s="60"/>
      <c r="R23" s="60"/>
      <c r="S23" s="60"/>
      <c r="T23" s="60"/>
      <c r="U23" s="60"/>
      <c r="V23" s="60"/>
      <c r="W23" s="60"/>
      <c r="X23" s="60"/>
      <c r="Y23" s="60"/>
      <c r="Z23" s="60"/>
    </row>
    <row r="24" spans="1:26" ht="13.5" customHeight="1" x14ac:dyDescent="0.25">
      <c r="A24" s="264" t="s">
        <v>104</v>
      </c>
      <c r="B24" s="220"/>
      <c r="C24" s="220"/>
      <c r="D24" s="220"/>
      <c r="E24" s="220"/>
      <c r="F24" s="220"/>
      <c r="G24" s="220"/>
      <c r="H24" s="220"/>
      <c r="I24" s="220"/>
      <c r="J24" s="220"/>
      <c r="K24" s="220"/>
      <c r="L24" s="220"/>
      <c r="M24" s="220"/>
      <c r="N24" s="220"/>
      <c r="O24" s="220"/>
      <c r="P24" s="184"/>
      <c r="Q24" s="60"/>
      <c r="R24" s="60"/>
      <c r="S24" s="60"/>
      <c r="T24" s="60"/>
      <c r="U24" s="60"/>
      <c r="V24" s="60"/>
      <c r="W24" s="60"/>
      <c r="X24" s="60"/>
      <c r="Y24" s="60"/>
      <c r="Z24" s="60"/>
    </row>
    <row r="25" spans="1:26" ht="12.75" customHeight="1" x14ac:dyDescent="0.25">
      <c r="A25" s="199" t="s">
        <v>105</v>
      </c>
      <c r="B25" s="200"/>
      <c r="C25" s="201"/>
      <c r="D25" s="205" t="s">
        <v>106</v>
      </c>
      <c r="E25" s="197"/>
      <c r="F25" s="197"/>
      <c r="G25" s="197"/>
      <c r="H25" s="197"/>
      <c r="I25" s="197"/>
      <c r="J25" s="197"/>
      <c r="K25" s="198"/>
      <c r="L25" s="206" t="s">
        <v>107</v>
      </c>
      <c r="M25" s="201"/>
      <c r="N25" s="207" t="s">
        <v>108</v>
      </c>
      <c r="O25" s="197"/>
      <c r="P25" s="208"/>
      <c r="Q25" s="60"/>
      <c r="R25" s="60"/>
      <c r="S25" s="60"/>
      <c r="T25" s="60"/>
      <c r="U25" s="60"/>
      <c r="V25" s="60"/>
      <c r="W25" s="60"/>
      <c r="X25" s="60"/>
      <c r="Y25" s="60"/>
      <c r="Z25" s="60"/>
    </row>
    <row r="26" spans="1:26" ht="10.5" customHeight="1" x14ac:dyDescent="0.25">
      <c r="A26" s="186"/>
      <c r="B26" s="202"/>
      <c r="C26" s="203"/>
      <c r="D26" s="98" t="s">
        <v>31</v>
      </c>
      <c r="E26" s="98" t="s">
        <v>32</v>
      </c>
      <c r="F26" s="98" t="s">
        <v>36</v>
      </c>
      <c r="G26" s="98" t="s">
        <v>37</v>
      </c>
      <c r="H26" s="98" t="s">
        <v>38</v>
      </c>
      <c r="I26" s="98" t="s">
        <v>39</v>
      </c>
      <c r="J26" s="98" t="s">
        <v>109</v>
      </c>
      <c r="K26" s="98" t="s">
        <v>110</v>
      </c>
      <c r="L26" s="98" t="s">
        <v>111</v>
      </c>
      <c r="M26" s="98" t="s">
        <v>112</v>
      </c>
      <c r="N26" s="99" t="s">
        <v>113</v>
      </c>
      <c r="O26" s="98" t="s">
        <v>111</v>
      </c>
      <c r="P26" s="100" t="s">
        <v>112</v>
      </c>
      <c r="Q26" s="60"/>
      <c r="R26" s="60"/>
      <c r="S26" s="60"/>
      <c r="T26" s="60"/>
      <c r="U26" s="60"/>
      <c r="V26" s="60"/>
      <c r="W26" s="60"/>
      <c r="X26" s="60"/>
      <c r="Y26" s="60"/>
      <c r="Z26" s="60"/>
    </row>
    <row r="27" spans="1:26" ht="15" customHeight="1" x14ac:dyDescent="0.25">
      <c r="A27" s="196"/>
      <c r="B27" s="197"/>
      <c r="C27" s="198"/>
      <c r="D27" s="101"/>
      <c r="E27" s="101"/>
      <c r="F27" s="101"/>
      <c r="G27" s="101"/>
      <c r="H27" s="102"/>
      <c r="I27" s="102"/>
      <c r="J27" s="102"/>
      <c r="K27" s="102"/>
      <c r="L27" s="103"/>
      <c r="M27" s="103"/>
      <c r="N27" s="104"/>
      <c r="O27" s="103">
        <f t="shared" ref="O27:O34" si="1">L27*N27</f>
        <v>0</v>
      </c>
      <c r="P27" s="105">
        <f t="shared" ref="P27:P34" si="2">M27*N27</f>
        <v>0</v>
      </c>
      <c r="Q27" s="60"/>
      <c r="R27" s="60"/>
      <c r="S27" s="60"/>
      <c r="T27" s="60"/>
      <c r="U27" s="60"/>
      <c r="V27" s="60"/>
      <c r="W27" s="60"/>
      <c r="X27" s="60"/>
      <c r="Y27" s="60"/>
      <c r="Z27" s="60"/>
    </row>
    <row r="28" spans="1:26" ht="15" customHeight="1" x14ac:dyDescent="0.25">
      <c r="A28" s="196"/>
      <c r="B28" s="197"/>
      <c r="C28" s="198"/>
      <c r="D28" s="101"/>
      <c r="E28" s="101"/>
      <c r="F28" s="101"/>
      <c r="G28" s="101"/>
      <c r="H28" s="106"/>
      <c r="I28" s="106"/>
      <c r="J28" s="106"/>
      <c r="K28" s="102"/>
      <c r="L28" s="103"/>
      <c r="M28" s="103"/>
      <c r="N28" s="104"/>
      <c r="O28" s="103">
        <f t="shared" si="1"/>
        <v>0</v>
      </c>
      <c r="P28" s="105">
        <f t="shared" si="2"/>
        <v>0</v>
      </c>
      <c r="Q28" s="60"/>
      <c r="R28" s="60"/>
      <c r="S28" s="60"/>
      <c r="T28" s="60"/>
      <c r="U28" s="60"/>
      <c r="V28" s="60"/>
      <c r="W28" s="60"/>
      <c r="X28" s="60"/>
      <c r="Y28" s="60"/>
      <c r="Z28" s="60"/>
    </row>
    <row r="29" spans="1:26" ht="15" customHeight="1" x14ac:dyDescent="0.25">
      <c r="A29" s="196"/>
      <c r="B29" s="197"/>
      <c r="C29" s="198"/>
      <c r="D29" s="101"/>
      <c r="E29" s="101"/>
      <c r="F29" s="101"/>
      <c r="G29" s="101"/>
      <c r="H29" s="106"/>
      <c r="I29" s="106"/>
      <c r="J29" s="106"/>
      <c r="K29" s="102"/>
      <c r="L29" s="103"/>
      <c r="M29" s="103"/>
      <c r="N29" s="104"/>
      <c r="O29" s="103">
        <f t="shared" si="1"/>
        <v>0</v>
      </c>
      <c r="P29" s="105">
        <f t="shared" si="2"/>
        <v>0</v>
      </c>
      <c r="Q29" s="60"/>
      <c r="R29" s="60"/>
      <c r="S29" s="60"/>
      <c r="T29" s="60"/>
      <c r="U29" s="60"/>
      <c r="V29" s="60"/>
      <c r="W29" s="60"/>
      <c r="X29" s="60"/>
      <c r="Y29" s="60"/>
      <c r="Z29" s="60"/>
    </row>
    <row r="30" spans="1:26" ht="15" customHeight="1" x14ac:dyDescent="0.25">
      <c r="A30" s="196"/>
      <c r="B30" s="197"/>
      <c r="C30" s="198"/>
      <c r="D30" s="101"/>
      <c r="E30" s="101"/>
      <c r="F30" s="101"/>
      <c r="G30" s="101"/>
      <c r="H30" s="106"/>
      <c r="I30" s="106"/>
      <c r="J30" s="106"/>
      <c r="K30" s="102"/>
      <c r="L30" s="103"/>
      <c r="M30" s="103"/>
      <c r="N30" s="104"/>
      <c r="O30" s="103">
        <f t="shared" si="1"/>
        <v>0</v>
      </c>
      <c r="P30" s="105">
        <f t="shared" si="2"/>
        <v>0</v>
      </c>
      <c r="Q30" s="60"/>
      <c r="R30" s="60"/>
      <c r="S30" s="60"/>
      <c r="T30" s="60"/>
      <c r="U30" s="60"/>
      <c r="V30" s="60"/>
      <c r="W30" s="60"/>
      <c r="X30" s="60"/>
      <c r="Y30" s="60"/>
      <c r="Z30" s="60"/>
    </row>
    <row r="31" spans="1:26" ht="15" customHeight="1" x14ac:dyDescent="0.25">
      <c r="A31" s="196"/>
      <c r="B31" s="197"/>
      <c r="C31" s="198"/>
      <c r="D31" s="101"/>
      <c r="E31" s="101"/>
      <c r="F31" s="101"/>
      <c r="G31" s="101"/>
      <c r="H31" s="106"/>
      <c r="I31" s="106"/>
      <c r="J31" s="106"/>
      <c r="K31" s="102"/>
      <c r="L31" s="103"/>
      <c r="M31" s="103"/>
      <c r="N31" s="104"/>
      <c r="O31" s="103">
        <f t="shared" si="1"/>
        <v>0</v>
      </c>
      <c r="P31" s="105">
        <f t="shared" si="2"/>
        <v>0</v>
      </c>
      <c r="Q31" s="60"/>
      <c r="R31" s="60"/>
      <c r="S31" s="60"/>
      <c r="T31" s="60"/>
      <c r="U31" s="60"/>
      <c r="V31" s="60"/>
      <c r="W31" s="60"/>
      <c r="X31" s="60"/>
      <c r="Y31" s="60"/>
      <c r="Z31" s="60"/>
    </row>
    <row r="32" spans="1:26" ht="15" customHeight="1" x14ac:dyDescent="0.25">
      <c r="A32" s="196"/>
      <c r="B32" s="197"/>
      <c r="C32" s="198"/>
      <c r="D32" s="101"/>
      <c r="E32" s="101"/>
      <c r="F32" s="101"/>
      <c r="G32" s="101"/>
      <c r="H32" s="107"/>
      <c r="I32" s="107"/>
      <c r="J32" s="107"/>
      <c r="K32" s="102"/>
      <c r="L32" s="103"/>
      <c r="M32" s="103"/>
      <c r="N32" s="104"/>
      <c r="O32" s="103">
        <f t="shared" si="1"/>
        <v>0</v>
      </c>
      <c r="P32" s="105">
        <f t="shared" si="2"/>
        <v>0</v>
      </c>
      <c r="Q32" s="60"/>
      <c r="R32" s="60"/>
      <c r="S32" s="60"/>
      <c r="T32" s="60"/>
      <c r="U32" s="60"/>
      <c r="V32" s="60"/>
      <c r="W32" s="60"/>
      <c r="X32" s="60"/>
      <c r="Y32" s="60"/>
      <c r="Z32" s="60"/>
    </row>
    <row r="33" spans="1:26" ht="15" customHeight="1" x14ac:dyDescent="0.25">
      <c r="A33" s="196"/>
      <c r="B33" s="197"/>
      <c r="C33" s="198"/>
      <c r="D33" s="101"/>
      <c r="E33" s="101"/>
      <c r="F33" s="101"/>
      <c r="G33" s="101"/>
      <c r="H33" s="108" t="s">
        <v>86</v>
      </c>
      <c r="I33" s="108"/>
      <c r="J33" s="108"/>
      <c r="K33" s="102"/>
      <c r="L33" s="103"/>
      <c r="M33" s="103"/>
      <c r="N33" s="104"/>
      <c r="O33" s="103">
        <f t="shared" si="1"/>
        <v>0</v>
      </c>
      <c r="P33" s="105">
        <f t="shared" si="2"/>
        <v>0</v>
      </c>
      <c r="Q33" s="60"/>
      <c r="R33" s="60"/>
      <c r="S33" s="60"/>
      <c r="T33" s="60"/>
      <c r="U33" s="60"/>
      <c r="V33" s="60"/>
      <c r="W33" s="60"/>
      <c r="X33" s="60"/>
      <c r="Y33" s="60"/>
      <c r="Z33" s="60"/>
    </row>
    <row r="34" spans="1:26" ht="13.5" customHeight="1" x14ac:dyDescent="0.25">
      <c r="A34" s="196"/>
      <c r="B34" s="197"/>
      <c r="C34" s="198"/>
      <c r="D34" s="101"/>
      <c r="E34" s="101"/>
      <c r="F34" s="101"/>
      <c r="G34" s="101"/>
      <c r="H34" s="108" t="s">
        <v>86</v>
      </c>
      <c r="I34" s="108"/>
      <c r="J34" s="108"/>
      <c r="K34" s="102"/>
      <c r="L34" s="103"/>
      <c r="M34" s="103"/>
      <c r="N34" s="104"/>
      <c r="O34" s="103">
        <f t="shared" si="1"/>
        <v>0</v>
      </c>
      <c r="P34" s="105">
        <f t="shared" si="2"/>
        <v>0</v>
      </c>
      <c r="Q34" s="60"/>
      <c r="R34" s="60"/>
      <c r="S34" s="60"/>
      <c r="T34" s="60"/>
      <c r="U34" s="60"/>
      <c r="V34" s="60"/>
      <c r="W34" s="60"/>
      <c r="X34" s="60"/>
      <c r="Y34" s="60"/>
      <c r="Z34" s="60"/>
    </row>
    <row r="35" spans="1:26" ht="12" customHeight="1" x14ac:dyDescent="0.3">
      <c r="A35" s="109" t="s">
        <v>114</v>
      </c>
      <c r="B35" s="110"/>
      <c r="C35" s="111"/>
      <c r="D35" s="111"/>
      <c r="E35" s="111"/>
      <c r="F35" s="111"/>
      <c r="G35" s="111"/>
      <c r="H35" s="110"/>
      <c r="I35" s="110"/>
      <c r="J35" s="110"/>
      <c r="K35" s="111"/>
      <c r="L35" s="112">
        <f t="shared" ref="L35:M35" si="3">SUM(L27:L34)</f>
        <v>0</v>
      </c>
      <c r="M35" s="112">
        <f t="shared" si="3"/>
        <v>0</v>
      </c>
      <c r="N35" s="113"/>
      <c r="O35" s="112">
        <f t="shared" ref="O35:P35" si="4">SUM(O27:O34)</f>
        <v>0</v>
      </c>
      <c r="P35" s="114">
        <f t="shared" si="4"/>
        <v>0</v>
      </c>
      <c r="Q35" s="60"/>
      <c r="R35" s="60"/>
      <c r="S35" s="60"/>
      <c r="T35" s="60"/>
      <c r="U35" s="60"/>
      <c r="V35" s="60"/>
      <c r="W35" s="60"/>
      <c r="X35" s="60"/>
      <c r="Y35" s="60"/>
      <c r="Z35" s="60"/>
    </row>
    <row r="36" spans="1:26" ht="15" customHeight="1" x14ac:dyDescent="0.25">
      <c r="A36" s="209" t="s">
        <v>115</v>
      </c>
      <c r="B36" s="202"/>
      <c r="C36" s="202"/>
      <c r="D36" s="202"/>
      <c r="E36" s="202"/>
      <c r="F36" s="202"/>
      <c r="G36" s="202"/>
      <c r="H36" s="202"/>
      <c r="I36" s="202"/>
      <c r="J36" s="202"/>
      <c r="K36" s="202"/>
      <c r="L36" s="202"/>
      <c r="M36" s="202"/>
      <c r="N36" s="202"/>
      <c r="O36" s="202"/>
      <c r="P36" s="187"/>
      <c r="Q36" s="60"/>
      <c r="R36" s="60"/>
      <c r="S36" s="60"/>
      <c r="T36" s="60"/>
      <c r="U36" s="60"/>
      <c r="V36" s="60"/>
      <c r="W36" s="60"/>
      <c r="X36" s="60"/>
      <c r="Y36" s="60"/>
      <c r="Z36" s="60"/>
    </row>
    <row r="37" spans="1:26" ht="12.75" customHeight="1" x14ac:dyDescent="0.25">
      <c r="A37" s="199" t="s">
        <v>116</v>
      </c>
      <c r="B37" s="200"/>
      <c r="C37" s="201"/>
      <c r="D37" s="205" t="s">
        <v>106</v>
      </c>
      <c r="E37" s="197"/>
      <c r="F37" s="197"/>
      <c r="G37" s="197"/>
      <c r="H37" s="197"/>
      <c r="I37" s="197"/>
      <c r="J37" s="197"/>
      <c r="K37" s="198"/>
      <c r="L37" s="210" t="s">
        <v>117</v>
      </c>
      <c r="M37" s="200"/>
      <c r="N37" s="200"/>
      <c r="O37" s="201"/>
      <c r="P37" s="212" t="s">
        <v>118</v>
      </c>
      <c r="Q37" s="60"/>
      <c r="R37" s="60"/>
      <c r="S37" s="60"/>
      <c r="T37" s="60"/>
      <c r="U37" s="60"/>
      <c r="V37" s="60"/>
      <c r="W37" s="60"/>
      <c r="X37" s="60"/>
      <c r="Y37" s="60"/>
      <c r="Z37" s="60"/>
    </row>
    <row r="38" spans="1:26" ht="9.75" customHeight="1" x14ac:dyDescent="0.25">
      <c r="A38" s="186"/>
      <c r="B38" s="202"/>
      <c r="C38" s="203"/>
      <c r="D38" s="98" t="s">
        <v>31</v>
      </c>
      <c r="E38" s="98" t="s">
        <v>32</v>
      </c>
      <c r="F38" s="98" t="s">
        <v>36</v>
      </c>
      <c r="G38" s="98" t="s">
        <v>37</v>
      </c>
      <c r="H38" s="98" t="s">
        <v>38</v>
      </c>
      <c r="I38" s="98" t="s">
        <v>39</v>
      </c>
      <c r="J38" s="98" t="s">
        <v>109</v>
      </c>
      <c r="K38" s="98" t="s">
        <v>110</v>
      </c>
      <c r="L38" s="211"/>
      <c r="M38" s="202"/>
      <c r="N38" s="202"/>
      <c r="O38" s="203"/>
      <c r="P38" s="213"/>
      <c r="Q38" s="60"/>
      <c r="R38" s="60"/>
      <c r="S38" s="60"/>
      <c r="T38" s="60"/>
      <c r="U38" s="60"/>
      <c r="V38" s="60"/>
      <c r="W38" s="60"/>
      <c r="X38" s="60"/>
      <c r="Y38" s="60"/>
      <c r="Z38" s="60"/>
    </row>
    <row r="39" spans="1:26" ht="14.25" customHeight="1" x14ac:dyDescent="0.25">
      <c r="A39" s="196"/>
      <c r="B39" s="197"/>
      <c r="C39" s="198"/>
      <c r="D39" s="115"/>
      <c r="E39" s="115"/>
      <c r="F39" s="115"/>
      <c r="G39" s="115"/>
      <c r="H39" s="102"/>
      <c r="I39" s="102"/>
      <c r="J39" s="102"/>
      <c r="K39" s="102"/>
      <c r="L39" s="214"/>
      <c r="M39" s="197"/>
      <c r="N39" s="197"/>
      <c r="O39" s="198"/>
      <c r="P39" s="105"/>
      <c r="Q39" s="60"/>
      <c r="R39" s="60"/>
      <c r="S39" s="60"/>
      <c r="T39" s="60"/>
      <c r="U39" s="60"/>
      <c r="V39" s="60"/>
      <c r="W39" s="60"/>
      <c r="X39" s="60"/>
      <c r="Y39" s="60"/>
      <c r="Z39" s="60"/>
    </row>
    <row r="40" spans="1:26" ht="14.25" customHeight="1" x14ac:dyDescent="0.3">
      <c r="A40" s="196"/>
      <c r="B40" s="197"/>
      <c r="C40" s="198"/>
      <c r="D40" s="115"/>
      <c r="E40" s="115"/>
      <c r="F40" s="115"/>
      <c r="G40" s="115"/>
      <c r="H40" s="106"/>
      <c r="I40" s="106"/>
      <c r="J40" s="106"/>
      <c r="K40" s="102"/>
      <c r="L40" s="214"/>
      <c r="M40" s="197"/>
      <c r="N40" s="197"/>
      <c r="O40" s="198"/>
      <c r="P40" s="105"/>
      <c r="Q40" s="60"/>
      <c r="R40" s="60"/>
      <c r="S40" s="60"/>
      <c r="T40" s="116"/>
      <c r="U40" s="60"/>
      <c r="V40" s="60"/>
      <c r="W40" s="60"/>
      <c r="X40" s="60"/>
      <c r="Y40" s="60"/>
      <c r="Z40" s="60"/>
    </row>
    <row r="41" spans="1:26" ht="13.5" customHeight="1" x14ac:dyDescent="0.25">
      <c r="A41" s="196"/>
      <c r="B41" s="197"/>
      <c r="C41" s="198"/>
      <c r="D41" s="115"/>
      <c r="E41" s="115"/>
      <c r="F41" s="115"/>
      <c r="G41" s="115"/>
      <c r="H41" s="106"/>
      <c r="I41" s="106"/>
      <c r="J41" s="106"/>
      <c r="K41" s="102"/>
      <c r="L41" s="214"/>
      <c r="M41" s="197"/>
      <c r="N41" s="197"/>
      <c r="O41" s="198"/>
      <c r="P41" s="105"/>
      <c r="Q41" s="60"/>
      <c r="R41" s="60"/>
      <c r="S41" s="60"/>
      <c r="T41" s="60"/>
      <c r="U41" s="60"/>
      <c r="V41" s="60"/>
      <c r="W41" s="60"/>
      <c r="X41" s="60"/>
      <c r="Y41" s="60"/>
      <c r="Z41" s="60"/>
    </row>
    <row r="42" spans="1:26" ht="15.75" customHeight="1" x14ac:dyDescent="0.25">
      <c r="A42" s="196"/>
      <c r="B42" s="197"/>
      <c r="C42" s="198"/>
      <c r="D42" s="115"/>
      <c r="E42" s="115"/>
      <c r="F42" s="115"/>
      <c r="G42" s="115"/>
      <c r="H42" s="106"/>
      <c r="I42" s="106"/>
      <c r="J42" s="106"/>
      <c r="K42" s="102"/>
      <c r="L42" s="214"/>
      <c r="M42" s="197"/>
      <c r="N42" s="197"/>
      <c r="O42" s="198"/>
      <c r="P42" s="105"/>
      <c r="Q42" s="60"/>
      <c r="R42" s="60"/>
      <c r="S42" s="60"/>
      <c r="T42" s="60"/>
      <c r="U42" s="60"/>
      <c r="V42" s="60"/>
      <c r="W42" s="60"/>
      <c r="X42" s="60"/>
      <c r="Y42" s="60"/>
      <c r="Z42" s="60"/>
    </row>
    <row r="43" spans="1:26" ht="12" customHeight="1" x14ac:dyDescent="0.25">
      <c r="A43" s="109" t="s">
        <v>119</v>
      </c>
      <c r="B43" s="117"/>
      <c r="C43" s="118"/>
      <c r="D43" s="118"/>
      <c r="E43" s="118"/>
      <c r="F43" s="118"/>
      <c r="G43" s="118"/>
      <c r="H43" s="117"/>
      <c r="I43" s="117"/>
      <c r="J43" s="117"/>
      <c r="K43" s="118"/>
      <c r="L43" s="215"/>
      <c r="M43" s="216"/>
      <c r="N43" s="216"/>
      <c r="O43" s="217"/>
      <c r="P43" s="119">
        <f>SUM(P39:P42)</f>
        <v>0</v>
      </c>
      <c r="Q43" s="60"/>
      <c r="R43" s="60"/>
      <c r="S43" s="60"/>
      <c r="T43" s="60"/>
      <c r="U43" s="60"/>
      <c r="V43" s="60"/>
      <c r="W43" s="60"/>
      <c r="X43" s="60"/>
      <c r="Y43" s="60"/>
      <c r="Z43" s="60"/>
    </row>
    <row r="44" spans="1:26" ht="18" customHeight="1" x14ac:dyDescent="0.25">
      <c r="A44" s="120"/>
      <c r="B44" s="121"/>
      <c r="C44" s="2"/>
      <c r="D44" s="2"/>
      <c r="E44" s="2"/>
      <c r="F44" s="2"/>
      <c r="G44" s="2"/>
      <c r="H44" s="121"/>
      <c r="I44" s="121"/>
      <c r="J44" s="121"/>
      <c r="K44" s="2"/>
      <c r="L44" s="122"/>
      <c r="M44" s="122"/>
      <c r="N44" s="122"/>
      <c r="O44" s="122"/>
      <c r="P44" s="123"/>
      <c r="Q44" s="60"/>
      <c r="R44" s="60"/>
      <c r="S44" s="60"/>
      <c r="T44" s="60"/>
      <c r="U44" s="60"/>
      <c r="V44" s="60"/>
      <c r="W44" s="60"/>
      <c r="X44" s="60"/>
      <c r="Y44" s="60"/>
      <c r="Z44" s="60"/>
    </row>
    <row r="45" spans="1:26" ht="17.25" customHeight="1" x14ac:dyDescent="0.4">
      <c r="A45" s="218" t="s">
        <v>120</v>
      </c>
      <c r="B45" s="200"/>
      <c r="C45" s="200"/>
      <c r="D45" s="200"/>
      <c r="E45" s="200"/>
      <c r="F45" s="200"/>
      <c r="G45" s="200"/>
      <c r="H45" s="200"/>
      <c r="I45" s="200"/>
      <c r="J45" s="185"/>
      <c r="K45" s="219" t="s">
        <v>87</v>
      </c>
      <c r="L45" s="220"/>
      <c r="M45" s="220"/>
      <c r="N45" s="220"/>
      <c r="O45" s="220"/>
      <c r="P45" s="184"/>
      <c r="Q45" s="60"/>
      <c r="R45" s="60"/>
      <c r="S45" s="60"/>
      <c r="T45" s="60"/>
      <c r="U45" s="60"/>
      <c r="V45" s="60"/>
      <c r="W45" s="60"/>
      <c r="X45" s="60"/>
      <c r="Y45" s="60"/>
      <c r="Z45" s="60"/>
    </row>
    <row r="46" spans="1:26" ht="12" customHeight="1" x14ac:dyDescent="0.25">
      <c r="A46" s="259" t="s">
        <v>121</v>
      </c>
      <c r="B46" s="195"/>
      <c r="C46" s="195"/>
      <c r="D46" s="195"/>
      <c r="E46" s="195"/>
      <c r="F46" s="195"/>
      <c r="G46" s="195"/>
      <c r="H46" s="64"/>
      <c r="I46" s="64"/>
      <c r="J46" s="64"/>
      <c r="K46" s="124" t="s">
        <v>122</v>
      </c>
      <c r="L46" s="125"/>
      <c r="M46" s="125"/>
      <c r="N46" s="126"/>
      <c r="O46" s="126"/>
      <c r="P46" s="127">
        <f>O35</f>
        <v>0</v>
      </c>
      <c r="Q46" s="60"/>
      <c r="R46" s="60"/>
      <c r="S46" s="60"/>
      <c r="T46" s="60"/>
      <c r="U46" s="60"/>
      <c r="V46" s="60"/>
      <c r="W46" s="60"/>
      <c r="X46" s="60"/>
      <c r="Y46" s="60"/>
      <c r="Z46" s="60"/>
    </row>
    <row r="47" spans="1:26" ht="12" customHeight="1" x14ac:dyDescent="0.25">
      <c r="A47" s="265" t="s">
        <v>123</v>
      </c>
      <c r="B47" s="202"/>
      <c r="C47" s="202"/>
      <c r="D47" s="202"/>
      <c r="E47" s="202"/>
      <c r="F47" s="202"/>
      <c r="G47" s="202"/>
      <c r="H47" s="68"/>
      <c r="I47" s="69" t="s">
        <v>124</v>
      </c>
      <c r="J47" s="68"/>
      <c r="K47" s="124" t="s">
        <v>125</v>
      </c>
      <c r="L47" s="128"/>
      <c r="M47" s="125"/>
      <c r="N47" s="126"/>
      <c r="O47" s="126"/>
      <c r="P47" s="127">
        <f>P35</f>
        <v>0</v>
      </c>
      <c r="Q47" s="60"/>
      <c r="R47" s="60"/>
      <c r="S47" s="60"/>
      <c r="T47" s="60"/>
      <c r="U47" s="60"/>
      <c r="V47" s="60"/>
      <c r="W47" s="60"/>
      <c r="X47" s="60"/>
      <c r="Y47" s="60"/>
      <c r="Z47" s="60"/>
    </row>
    <row r="48" spans="1:26" ht="12.75" customHeight="1" x14ac:dyDescent="0.3">
      <c r="A48" s="129" t="s">
        <v>126</v>
      </c>
      <c r="B48" s="266">
        <f>H4</f>
        <v>0</v>
      </c>
      <c r="C48" s="197"/>
      <c r="D48" s="197"/>
      <c r="E48" s="197"/>
      <c r="F48" s="197"/>
      <c r="G48" s="197"/>
      <c r="H48" s="197"/>
      <c r="I48" s="197"/>
      <c r="J48" s="208"/>
      <c r="K48" s="124" t="s">
        <v>127</v>
      </c>
      <c r="L48" s="130"/>
      <c r="M48" s="131"/>
      <c r="N48" s="126"/>
      <c r="O48" s="126"/>
      <c r="P48" s="127">
        <f>P43</f>
        <v>0</v>
      </c>
      <c r="Q48" s="132"/>
      <c r="R48" s="60"/>
      <c r="S48" s="60"/>
      <c r="T48" s="60"/>
      <c r="U48" s="60"/>
      <c r="V48" s="60"/>
      <c r="W48" s="60"/>
      <c r="X48" s="60"/>
      <c r="Y48" s="60"/>
      <c r="Z48" s="60"/>
    </row>
    <row r="49" spans="1:26" ht="12" customHeight="1" x14ac:dyDescent="0.25">
      <c r="A49" s="267" t="s">
        <v>128</v>
      </c>
      <c r="B49" s="200"/>
      <c r="C49" s="200"/>
      <c r="D49" s="200"/>
      <c r="E49" s="200"/>
      <c r="F49" s="200"/>
      <c r="G49" s="200"/>
      <c r="H49" s="200"/>
      <c r="I49" s="200"/>
      <c r="J49" s="185"/>
      <c r="K49" s="124" t="s">
        <v>129</v>
      </c>
      <c r="L49" s="125"/>
      <c r="M49" s="125"/>
      <c r="N49" s="126"/>
      <c r="O49" s="126"/>
      <c r="P49" s="127">
        <f>SUM(P46:P48)</f>
        <v>0</v>
      </c>
      <c r="Q49" s="60"/>
      <c r="R49" s="60"/>
      <c r="S49" s="60"/>
      <c r="T49" s="60"/>
      <c r="U49" s="60"/>
      <c r="V49" s="60"/>
      <c r="W49" s="60"/>
      <c r="X49" s="60"/>
      <c r="Y49" s="60"/>
      <c r="Z49" s="60"/>
    </row>
    <row r="50" spans="1:26" ht="12" customHeight="1" x14ac:dyDescent="0.25">
      <c r="A50" s="268"/>
      <c r="B50" s="195"/>
      <c r="C50" s="195"/>
      <c r="D50" s="195"/>
      <c r="E50" s="195"/>
      <c r="F50" s="195"/>
      <c r="G50" s="195"/>
      <c r="H50" s="195"/>
      <c r="I50" s="195"/>
      <c r="J50" s="240"/>
      <c r="K50" s="133" t="s">
        <v>130</v>
      </c>
      <c r="L50" s="134"/>
      <c r="M50" s="134"/>
      <c r="N50" s="135"/>
      <c r="O50" s="135"/>
      <c r="P50" s="136">
        <v>0</v>
      </c>
      <c r="Q50" s="60"/>
      <c r="R50" s="60"/>
      <c r="S50" s="60"/>
      <c r="T50" s="60"/>
      <c r="U50" s="60"/>
      <c r="V50" s="60"/>
      <c r="W50" s="60"/>
      <c r="X50" s="60"/>
      <c r="Y50" s="60"/>
      <c r="Z50" s="60"/>
    </row>
    <row r="51" spans="1:26" ht="12" customHeight="1" x14ac:dyDescent="0.25">
      <c r="A51" s="268"/>
      <c r="B51" s="195"/>
      <c r="C51" s="195"/>
      <c r="D51" s="195"/>
      <c r="E51" s="195"/>
      <c r="F51" s="195"/>
      <c r="G51" s="195"/>
      <c r="H51" s="195"/>
      <c r="I51" s="195"/>
      <c r="J51" s="240"/>
      <c r="K51" s="133" t="s">
        <v>131</v>
      </c>
      <c r="L51" s="134"/>
      <c r="M51" s="134"/>
      <c r="N51" s="135"/>
      <c r="O51" s="135"/>
      <c r="P51" s="136"/>
      <c r="Q51" s="60"/>
      <c r="R51" s="60"/>
      <c r="S51" s="60"/>
      <c r="T51" s="60"/>
      <c r="U51" s="60"/>
      <c r="V51" s="60"/>
      <c r="W51" s="60"/>
      <c r="X51" s="60"/>
      <c r="Y51" s="60"/>
      <c r="Z51" s="60"/>
    </row>
    <row r="52" spans="1:26" ht="12.75" customHeight="1" x14ac:dyDescent="0.25">
      <c r="A52" s="268"/>
      <c r="B52" s="195"/>
      <c r="C52" s="195"/>
      <c r="D52" s="195"/>
      <c r="E52" s="195"/>
      <c r="F52" s="195"/>
      <c r="G52" s="195"/>
      <c r="H52" s="195"/>
      <c r="I52" s="195"/>
      <c r="J52" s="240"/>
      <c r="K52" s="137" t="s">
        <v>132</v>
      </c>
      <c r="L52" s="138"/>
      <c r="M52" s="138"/>
      <c r="N52" s="139"/>
      <c r="O52" s="139"/>
      <c r="P52" s="140">
        <f>SUM(P49:P51)</f>
        <v>0</v>
      </c>
      <c r="Q52" s="60"/>
      <c r="R52" s="60"/>
      <c r="S52" s="60"/>
      <c r="T52" s="60"/>
      <c r="U52" s="60"/>
      <c r="V52" s="60"/>
      <c r="W52" s="60"/>
      <c r="X52" s="60"/>
      <c r="Y52" s="60"/>
      <c r="Z52" s="60"/>
    </row>
    <row r="53" spans="1:26" ht="12" customHeight="1" x14ac:dyDescent="0.25">
      <c r="A53" s="268"/>
      <c r="B53" s="195"/>
      <c r="C53" s="195"/>
      <c r="D53" s="195"/>
      <c r="E53" s="195"/>
      <c r="F53" s="195"/>
      <c r="G53" s="195"/>
      <c r="H53" s="195"/>
      <c r="I53" s="195"/>
      <c r="J53" s="240"/>
      <c r="K53" s="133"/>
      <c r="L53" s="141"/>
      <c r="M53" s="141"/>
      <c r="N53" s="141"/>
      <c r="O53" s="142"/>
      <c r="P53" s="143"/>
      <c r="Q53" s="60"/>
      <c r="R53" s="60"/>
      <c r="S53" s="60"/>
      <c r="T53" s="60"/>
      <c r="U53" s="60"/>
      <c r="V53" s="60"/>
      <c r="W53" s="60"/>
      <c r="X53" s="60"/>
      <c r="Y53" s="60"/>
      <c r="Z53" s="60"/>
    </row>
    <row r="54" spans="1:26" ht="12" customHeight="1" x14ac:dyDescent="0.25">
      <c r="A54" s="268"/>
      <c r="B54" s="195"/>
      <c r="C54" s="195"/>
      <c r="D54" s="195"/>
      <c r="E54" s="195"/>
      <c r="F54" s="195"/>
      <c r="G54" s="195"/>
      <c r="H54" s="195"/>
      <c r="I54" s="195"/>
      <c r="J54" s="240"/>
      <c r="K54" s="133" t="s">
        <v>133</v>
      </c>
      <c r="L54" s="144"/>
      <c r="M54" s="145">
        <v>0</v>
      </c>
      <c r="N54" s="134" t="s">
        <v>134</v>
      </c>
      <c r="O54" s="142"/>
      <c r="P54" s="146">
        <f>P52*M54</f>
        <v>0</v>
      </c>
      <c r="Q54" s="60"/>
      <c r="R54" s="60"/>
      <c r="S54" s="60"/>
      <c r="T54" s="60"/>
      <c r="U54" s="60"/>
      <c r="V54" s="60"/>
      <c r="W54" s="60"/>
      <c r="X54" s="60"/>
      <c r="Y54" s="60"/>
      <c r="Z54" s="60"/>
    </row>
    <row r="55" spans="1:26" ht="12" customHeight="1" x14ac:dyDescent="0.25">
      <c r="A55" s="269"/>
      <c r="B55" s="270"/>
      <c r="C55" s="270"/>
      <c r="D55" s="270"/>
      <c r="E55" s="270"/>
      <c r="F55" s="270"/>
      <c r="G55" s="270"/>
      <c r="H55" s="270"/>
      <c r="I55" s="270"/>
      <c r="J55" s="271"/>
      <c r="K55" s="147" t="s">
        <v>86</v>
      </c>
      <c r="L55" s="148" t="s">
        <v>86</v>
      </c>
      <c r="M55" s="148"/>
      <c r="N55" s="148"/>
      <c r="O55" s="148"/>
      <c r="P55" s="149" t="s">
        <v>86</v>
      </c>
      <c r="Q55" s="60"/>
      <c r="R55" s="60"/>
      <c r="S55" s="60"/>
      <c r="T55" s="60"/>
      <c r="U55" s="60"/>
      <c r="V55" s="60"/>
      <c r="W55" s="60"/>
      <c r="X55" s="60"/>
      <c r="Y55" s="60"/>
      <c r="Z55" s="60"/>
    </row>
    <row r="56" spans="1:26" ht="15" customHeight="1" x14ac:dyDescent="0.3">
      <c r="A56" s="150"/>
      <c r="B56" s="151"/>
      <c r="C56" s="152"/>
      <c r="D56" s="152"/>
      <c r="E56" s="152"/>
      <c r="F56" s="152"/>
      <c r="G56" s="152"/>
      <c r="H56" s="151"/>
      <c r="I56" s="151" t="s">
        <v>135</v>
      </c>
      <c r="J56" s="153"/>
      <c r="K56" s="154" t="s">
        <v>136</v>
      </c>
      <c r="L56" s="148"/>
      <c r="M56" s="148"/>
      <c r="N56" s="148"/>
      <c r="O56" s="148"/>
      <c r="P56" s="149">
        <f>P52+P54</f>
        <v>0</v>
      </c>
      <c r="Q56" s="60"/>
      <c r="R56" s="60"/>
      <c r="S56" s="60"/>
      <c r="T56" s="60"/>
      <c r="U56" s="60"/>
      <c r="V56" s="60"/>
      <c r="W56" s="60"/>
      <c r="X56" s="60"/>
      <c r="Y56" s="60"/>
      <c r="Z56" s="60"/>
    </row>
    <row r="57" spans="1:26" ht="12" customHeight="1" x14ac:dyDescent="0.25">
      <c r="A57" s="272" t="s">
        <v>137</v>
      </c>
      <c r="B57" s="249"/>
      <c r="C57" s="249"/>
      <c r="D57" s="249"/>
      <c r="E57" s="249"/>
      <c r="F57" s="249"/>
      <c r="G57" s="249"/>
      <c r="H57" s="249"/>
      <c r="I57" s="249"/>
      <c r="J57" s="273"/>
      <c r="K57" s="155" t="s">
        <v>86</v>
      </c>
      <c r="L57" s="156"/>
      <c r="M57" s="157"/>
      <c r="N57" s="156"/>
      <c r="O57" s="157" t="s">
        <v>86</v>
      </c>
      <c r="P57" s="158" t="s">
        <v>86</v>
      </c>
      <c r="Q57" s="60"/>
      <c r="R57" s="60"/>
      <c r="S57" s="60"/>
      <c r="T57" s="60"/>
      <c r="U57" s="60"/>
      <c r="V57" s="60"/>
      <c r="W57" s="60"/>
      <c r="X57" s="60"/>
      <c r="Y57" s="60"/>
      <c r="Z57" s="60"/>
    </row>
    <row r="58" spans="1:26" ht="7.5" hidden="1" customHeight="1" x14ac:dyDescent="0.25">
      <c r="A58" s="159" t="s">
        <v>86</v>
      </c>
      <c r="B58" s="160"/>
      <c r="C58" s="161"/>
      <c r="D58" s="161"/>
      <c r="E58" s="161"/>
      <c r="F58" s="161"/>
      <c r="G58" s="161"/>
      <c r="H58" s="162"/>
      <c r="I58" s="162"/>
      <c r="J58" s="163"/>
      <c r="K58" s="155" t="s">
        <v>138</v>
      </c>
      <c r="L58" s="142"/>
      <c r="M58" s="142"/>
      <c r="N58" s="142"/>
      <c r="O58" s="142"/>
      <c r="P58" s="164"/>
      <c r="Q58" s="60"/>
      <c r="R58" s="60"/>
      <c r="S58" s="60"/>
      <c r="T58" s="60"/>
      <c r="U58" s="60"/>
      <c r="V58" s="60"/>
      <c r="W58" s="60"/>
      <c r="X58" s="60"/>
      <c r="Y58" s="60"/>
      <c r="Z58" s="60"/>
    </row>
    <row r="59" spans="1:26" ht="6" customHeight="1" x14ac:dyDescent="0.3">
      <c r="A59" s="165"/>
      <c r="B59" s="60"/>
      <c r="C59" s="60"/>
      <c r="D59" s="60"/>
      <c r="E59" s="60"/>
      <c r="F59" s="60"/>
      <c r="G59" s="60"/>
      <c r="H59" s="60"/>
      <c r="I59" s="60"/>
      <c r="J59" s="166"/>
      <c r="K59" s="133"/>
      <c r="L59" s="142"/>
      <c r="M59" s="142"/>
      <c r="N59" s="142"/>
      <c r="O59" s="142"/>
      <c r="P59" s="167"/>
      <c r="Q59" s="60"/>
      <c r="R59" s="60"/>
      <c r="S59" s="60"/>
      <c r="T59" s="60"/>
      <c r="U59" s="60"/>
      <c r="V59" s="60"/>
      <c r="W59" s="60"/>
      <c r="X59" s="60"/>
      <c r="Y59" s="60"/>
      <c r="Z59" s="60"/>
    </row>
    <row r="60" spans="1:26" ht="6" customHeight="1" x14ac:dyDescent="0.3">
      <c r="A60" s="165"/>
      <c r="B60" s="60"/>
      <c r="C60" s="60"/>
      <c r="D60" s="60"/>
      <c r="E60" s="60"/>
      <c r="F60" s="60"/>
      <c r="G60" s="60"/>
      <c r="H60" s="60"/>
      <c r="I60" s="60"/>
      <c r="J60" s="166"/>
      <c r="K60" s="133"/>
      <c r="L60" s="142"/>
      <c r="M60" s="142"/>
      <c r="N60" s="142"/>
      <c r="O60" s="142"/>
      <c r="P60" s="167"/>
      <c r="Q60" s="60"/>
      <c r="R60" s="60"/>
      <c r="S60" s="60"/>
      <c r="T60" s="60"/>
      <c r="U60" s="60"/>
      <c r="V60" s="60"/>
      <c r="W60" s="60"/>
      <c r="X60" s="60"/>
      <c r="Y60" s="60"/>
      <c r="Z60" s="60"/>
    </row>
    <row r="61" spans="1:26" ht="12" customHeight="1" x14ac:dyDescent="0.25">
      <c r="A61" s="168" t="s">
        <v>139</v>
      </c>
      <c r="B61" s="60"/>
      <c r="C61" s="169"/>
      <c r="D61" s="169"/>
      <c r="E61" s="169"/>
      <c r="F61" s="169"/>
      <c r="G61" s="169"/>
      <c r="H61" s="169"/>
      <c r="I61" s="169"/>
      <c r="J61" s="170"/>
      <c r="K61" s="155" t="s">
        <v>140</v>
      </c>
      <c r="L61" s="156"/>
      <c r="M61" s="171"/>
      <c r="N61" s="172"/>
      <c r="O61" s="157" t="s">
        <v>141</v>
      </c>
      <c r="P61" s="173" t="s">
        <v>142</v>
      </c>
      <c r="Q61" s="60"/>
      <c r="R61" s="60"/>
      <c r="S61" s="60"/>
      <c r="T61" s="60"/>
      <c r="U61" s="60"/>
      <c r="V61" s="60"/>
      <c r="W61" s="60"/>
      <c r="X61" s="60"/>
      <c r="Y61" s="60"/>
      <c r="Z61" s="60"/>
    </row>
    <row r="62" spans="1:26" ht="12" customHeight="1" x14ac:dyDescent="0.25">
      <c r="A62" s="174"/>
      <c r="B62" s="175"/>
      <c r="C62" s="175"/>
      <c r="D62" s="175"/>
      <c r="E62" s="175"/>
      <c r="F62" s="175"/>
      <c r="G62" s="175"/>
      <c r="H62" s="175"/>
      <c r="I62" s="175"/>
      <c r="J62" s="176"/>
      <c r="K62" s="177"/>
      <c r="L62" s="148"/>
      <c r="M62" s="148"/>
      <c r="N62" s="148"/>
      <c r="O62" s="148"/>
      <c r="P62" s="178"/>
      <c r="Q62" s="60"/>
      <c r="R62" s="60"/>
      <c r="S62" s="60"/>
      <c r="T62" s="60"/>
      <c r="U62" s="60"/>
      <c r="V62" s="60"/>
      <c r="W62" s="60"/>
      <c r="X62" s="60"/>
      <c r="Y62" s="60"/>
      <c r="Z62" s="60"/>
    </row>
    <row r="63" spans="1:26" ht="12" customHeight="1" x14ac:dyDescent="0.25">
      <c r="A63" s="60"/>
      <c r="B63" s="60"/>
      <c r="C63" s="60"/>
      <c r="D63" s="60"/>
      <c r="E63" s="60"/>
      <c r="F63" s="60"/>
      <c r="G63" s="60"/>
      <c r="H63" s="60"/>
      <c r="I63" s="60"/>
      <c r="J63" s="60"/>
      <c r="K63" s="179"/>
      <c r="L63" s="179"/>
      <c r="M63" s="179"/>
      <c r="N63" s="179"/>
      <c r="O63" s="179"/>
      <c r="P63" s="180"/>
      <c r="Q63" s="60"/>
      <c r="R63" s="60"/>
      <c r="S63" s="60"/>
      <c r="T63" s="60"/>
      <c r="U63" s="60"/>
      <c r="V63" s="60"/>
      <c r="W63" s="60"/>
      <c r="X63" s="60"/>
      <c r="Y63" s="60"/>
      <c r="Z63" s="60"/>
    </row>
    <row r="64" spans="1:26" ht="12" customHeight="1" x14ac:dyDescent="0.25">
      <c r="A64" s="60"/>
      <c r="B64" s="60"/>
      <c r="C64" s="60"/>
      <c r="D64" s="60"/>
      <c r="E64" s="60"/>
      <c r="F64" s="60"/>
      <c r="G64" s="60"/>
      <c r="H64" s="60"/>
      <c r="I64" s="60"/>
      <c r="J64" s="60"/>
      <c r="K64" s="181"/>
      <c r="L64" s="182"/>
      <c r="M64" s="181"/>
      <c r="N64" s="181"/>
      <c r="O64" s="181"/>
      <c r="P64" s="182"/>
      <c r="Q64" s="60"/>
      <c r="R64" s="60"/>
      <c r="S64" s="60"/>
      <c r="T64" s="60"/>
      <c r="U64" s="60"/>
      <c r="V64" s="60"/>
      <c r="W64" s="60"/>
      <c r="X64" s="60"/>
      <c r="Y64" s="60"/>
      <c r="Z64" s="60"/>
    </row>
    <row r="65" spans="1:26" ht="12" customHeight="1" x14ac:dyDescent="0.25">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12" customHeight="1" x14ac:dyDescent="0.25">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12" customHeight="1" x14ac:dyDescent="0.25">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12" customHeight="1" x14ac:dyDescent="0.25">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12" customHeight="1" x14ac:dyDescent="0.25">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12" customHeight="1" x14ac:dyDescent="0.25">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12" customHeight="1" x14ac:dyDescent="0.25">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12" customHeight="1" x14ac:dyDescent="0.25">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2" customHeight="1" x14ac:dyDescent="0.25">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2" customHeight="1" x14ac:dyDescent="0.25">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12" customHeight="1" x14ac:dyDescent="0.25">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12" customHeight="1" x14ac:dyDescent="0.25">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12" customHeight="1"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2" customHeight="1" x14ac:dyDescent="0.25">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12" customHeight="1" x14ac:dyDescent="0.25">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12" customHeight="1" x14ac:dyDescent="0.25">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12" customHeight="1" x14ac:dyDescent="0.25">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12" customHeight="1" x14ac:dyDescent="0.25">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12" customHeight="1" x14ac:dyDescent="0.25">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12" customHeight="1" x14ac:dyDescent="0.25">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12" customHeight="1" x14ac:dyDescent="0.25">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12" customHeight="1" x14ac:dyDescent="0.25">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12" customHeight="1" x14ac:dyDescent="0.25">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12" customHeight="1" x14ac:dyDescent="0.25">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12" customHeight="1" x14ac:dyDescent="0.25">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12" customHeight="1" x14ac:dyDescent="0.25">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12" customHeight="1" x14ac:dyDescent="0.25">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12" customHeight="1" x14ac:dyDescent="0.25">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12" customHeight="1" x14ac:dyDescent="0.25">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12" customHeight="1" x14ac:dyDescent="0.25">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12" customHeight="1" x14ac:dyDescent="0.25">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12" customHeight="1" x14ac:dyDescent="0.25">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12" customHeight="1" x14ac:dyDescent="0.25">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12" customHeight="1" x14ac:dyDescent="0.25">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12" customHeight="1" x14ac:dyDescent="0.25">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12" customHeight="1" x14ac:dyDescent="0.25">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2" customHeight="1" x14ac:dyDescent="0.25">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2" customHeight="1" x14ac:dyDescent="0.25">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2" customHeight="1" x14ac:dyDescent="0.25">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2" customHeight="1" x14ac:dyDescent="0.25">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2" customHeight="1" x14ac:dyDescent="0.25">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2" customHeight="1" x14ac:dyDescent="0.25">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2" customHeight="1" x14ac:dyDescent="0.25">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2" customHeight="1" x14ac:dyDescent="0.25">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2" customHeight="1" x14ac:dyDescent="0.25">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2" customHeight="1" x14ac:dyDescent="0.25">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2" customHeight="1" x14ac:dyDescent="0.25">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2" customHeight="1" x14ac:dyDescent="0.25">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2" customHeight="1" x14ac:dyDescent="0.25">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2" customHeight="1" x14ac:dyDescent="0.25">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2" customHeight="1" x14ac:dyDescent="0.2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2" customHeight="1" x14ac:dyDescent="0.25">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2" customHeight="1" x14ac:dyDescent="0.25">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2" customHeight="1" x14ac:dyDescent="0.25">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2" customHeight="1" x14ac:dyDescent="0.25">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2" customHeight="1" x14ac:dyDescent="0.25">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2" customHeight="1" x14ac:dyDescent="0.25">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2" customHeight="1" x14ac:dyDescent="0.25">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2" customHeight="1" x14ac:dyDescent="0.25">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2" customHeight="1" x14ac:dyDescent="0.2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2" customHeight="1" x14ac:dyDescent="0.25">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2" customHeight="1" x14ac:dyDescent="0.25">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2" customHeight="1" x14ac:dyDescent="0.25">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2" customHeight="1" x14ac:dyDescent="0.25">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2" customHeight="1" x14ac:dyDescent="0.25">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2" customHeight="1" x14ac:dyDescent="0.25">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2" customHeight="1" x14ac:dyDescent="0.25">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2" customHeight="1" x14ac:dyDescent="0.25">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2" customHeight="1" x14ac:dyDescent="0.25">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2" customHeight="1" x14ac:dyDescent="0.25">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2" customHeight="1" x14ac:dyDescent="0.25">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2" customHeight="1" x14ac:dyDescent="0.25">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2" customHeight="1" x14ac:dyDescent="0.25">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2" customHeight="1" x14ac:dyDescent="0.25">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2" customHeight="1" x14ac:dyDescent="0.25">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2" customHeight="1" x14ac:dyDescent="0.25">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2" customHeight="1" x14ac:dyDescent="0.25">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2" customHeight="1" x14ac:dyDescent="0.25">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2" customHeight="1" x14ac:dyDescent="0.25">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2" customHeight="1" x14ac:dyDescent="0.25">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2" customHeight="1" x14ac:dyDescent="0.25">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2" customHeight="1" x14ac:dyDescent="0.25">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2" customHeight="1" x14ac:dyDescent="0.25">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2" customHeight="1" x14ac:dyDescent="0.25">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2" customHeight="1" x14ac:dyDescent="0.25">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2" customHeight="1" x14ac:dyDescent="0.25">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2" customHeight="1" x14ac:dyDescent="0.25">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2" customHeight="1" x14ac:dyDescent="0.2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2" customHeight="1" x14ac:dyDescent="0.25">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2" customHeight="1" x14ac:dyDescent="0.25">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2" customHeight="1" x14ac:dyDescent="0.25">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2" customHeight="1" x14ac:dyDescent="0.25">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2" customHeight="1" x14ac:dyDescent="0.25">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2" customHeight="1" x14ac:dyDescent="0.25">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2" customHeight="1" x14ac:dyDescent="0.25">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2" customHeight="1" x14ac:dyDescent="0.25">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2" customHeight="1" x14ac:dyDescent="0.2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2" customHeight="1" x14ac:dyDescent="0.25">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2" customHeight="1" x14ac:dyDescent="0.25">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2" customHeight="1" x14ac:dyDescent="0.25">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2" customHeight="1" x14ac:dyDescent="0.25">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2" customHeight="1" x14ac:dyDescent="0.2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2" customHeight="1" x14ac:dyDescent="0.2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2" customHeight="1" x14ac:dyDescent="0.2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2" customHeight="1" x14ac:dyDescent="0.2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2" customHeight="1" x14ac:dyDescent="0.2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2" customHeight="1" x14ac:dyDescent="0.25">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2" customHeight="1" x14ac:dyDescent="0.25">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2" customHeight="1" x14ac:dyDescent="0.25">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2" customHeight="1" x14ac:dyDescent="0.2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2" customHeight="1" x14ac:dyDescent="0.25">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2" customHeight="1" x14ac:dyDescent="0.2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2" customHeight="1" x14ac:dyDescent="0.25">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2" customHeight="1" x14ac:dyDescent="0.2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2" customHeight="1" x14ac:dyDescent="0.25">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2" customHeight="1" x14ac:dyDescent="0.2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2" customHeight="1" x14ac:dyDescent="0.2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2" customHeight="1" x14ac:dyDescent="0.25">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2" customHeight="1" x14ac:dyDescent="0.25">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2" customHeight="1" x14ac:dyDescent="0.25">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2" customHeight="1" x14ac:dyDescent="0.25">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2" customHeight="1" x14ac:dyDescent="0.2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2" customHeight="1" x14ac:dyDescent="0.25">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2" customHeight="1" x14ac:dyDescent="0.25">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2" customHeight="1" x14ac:dyDescent="0.25">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2" customHeight="1" x14ac:dyDescent="0.25">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2" customHeight="1" x14ac:dyDescent="0.25">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2" customHeight="1" x14ac:dyDescent="0.25">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2" customHeight="1" x14ac:dyDescent="0.25">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2" customHeight="1" x14ac:dyDescent="0.25">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2" customHeight="1" x14ac:dyDescent="0.25">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2" customHeight="1" x14ac:dyDescent="0.25">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2" customHeight="1" x14ac:dyDescent="0.25">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2" customHeight="1" x14ac:dyDescent="0.25">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2" customHeight="1" x14ac:dyDescent="0.25">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2" customHeight="1" x14ac:dyDescent="0.25">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2" customHeight="1" x14ac:dyDescent="0.25">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2" customHeight="1" x14ac:dyDescent="0.25">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2" customHeight="1" x14ac:dyDescent="0.25">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2" customHeight="1" x14ac:dyDescent="0.25">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2" customHeight="1" x14ac:dyDescent="0.25">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2" customHeight="1" x14ac:dyDescent="0.25">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2" customHeight="1" x14ac:dyDescent="0.25">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2" customHeight="1" x14ac:dyDescent="0.25">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2" customHeight="1" x14ac:dyDescent="0.25">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2" customHeight="1" x14ac:dyDescent="0.25">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2" customHeight="1" x14ac:dyDescent="0.25">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2" customHeight="1" x14ac:dyDescent="0.25">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2" customHeight="1" x14ac:dyDescent="0.25">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2" customHeight="1" x14ac:dyDescent="0.25">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2" customHeight="1" x14ac:dyDescent="0.25">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2" customHeight="1" x14ac:dyDescent="0.25">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2" customHeight="1" x14ac:dyDescent="0.25">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2" customHeight="1" x14ac:dyDescent="0.25">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2" customHeight="1" x14ac:dyDescent="0.25">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2" customHeight="1" x14ac:dyDescent="0.25">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2" customHeight="1" x14ac:dyDescent="0.25">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2" customHeight="1" x14ac:dyDescent="0.25">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2" customHeight="1" x14ac:dyDescent="0.25">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2" customHeight="1" x14ac:dyDescent="0.25">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2" customHeight="1" x14ac:dyDescent="0.25">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2" customHeight="1" x14ac:dyDescent="0.25">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2" customHeight="1" x14ac:dyDescent="0.25">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2" customHeight="1" x14ac:dyDescent="0.25">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2" customHeight="1" x14ac:dyDescent="0.25">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2" customHeight="1" x14ac:dyDescent="0.25">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2" customHeight="1" x14ac:dyDescent="0.25">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2" customHeight="1" x14ac:dyDescent="0.25">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2" customHeight="1" x14ac:dyDescent="0.25">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2" customHeight="1" x14ac:dyDescent="0.25">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2" customHeight="1" x14ac:dyDescent="0.25">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12" customHeight="1" x14ac:dyDescent="0.25">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12" customHeight="1" x14ac:dyDescent="0.25">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12" customHeight="1" x14ac:dyDescent="0.25">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12" customHeight="1" x14ac:dyDescent="0.25">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12" customHeight="1" x14ac:dyDescent="0.25">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12" customHeight="1" x14ac:dyDescent="0.25">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12" customHeight="1" x14ac:dyDescent="0.25">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12" customHeight="1" x14ac:dyDescent="0.25">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12" customHeight="1" x14ac:dyDescent="0.25">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12" customHeight="1" x14ac:dyDescent="0.25">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12" customHeight="1" x14ac:dyDescent="0.25">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12" customHeight="1" x14ac:dyDescent="0.25">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12" customHeight="1" x14ac:dyDescent="0.25">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12" customHeight="1" x14ac:dyDescent="0.25">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12" customHeight="1" x14ac:dyDescent="0.25">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12" customHeight="1" x14ac:dyDescent="0.25">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12" customHeight="1" x14ac:dyDescent="0.25">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12" customHeight="1" x14ac:dyDescent="0.25">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12" customHeight="1" x14ac:dyDescent="0.25">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12" customHeight="1" x14ac:dyDescent="0.25">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12" customHeight="1" x14ac:dyDescent="0.25">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12" customHeight="1" x14ac:dyDescent="0.25">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12" customHeight="1" x14ac:dyDescent="0.25">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12" customHeight="1" x14ac:dyDescent="0.25">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12" customHeight="1" x14ac:dyDescent="0.25">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12" customHeight="1" x14ac:dyDescent="0.25">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12" customHeight="1" x14ac:dyDescent="0.25">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12" customHeight="1" x14ac:dyDescent="0.25">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12" customHeight="1" x14ac:dyDescent="0.25">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12" customHeight="1" x14ac:dyDescent="0.25">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12" customHeight="1" x14ac:dyDescent="0.25">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12" customHeight="1" x14ac:dyDescent="0.25">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12" customHeight="1" x14ac:dyDescent="0.25">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12" customHeight="1" x14ac:dyDescent="0.25">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12" customHeight="1" x14ac:dyDescent="0.25">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12" customHeight="1" x14ac:dyDescent="0.25">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12" customHeight="1" x14ac:dyDescent="0.25">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12" customHeight="1" x14ac:dyDescent="0.25">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12" customHeight="1" x14ac:dyDescent="0.25">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12" customHeight="1" x14ac:dyDescent="0.25">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12" customHeight="1" x14ac:dyDescent="0.25">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12" customHeight="1" x14ac:dyDescent="0.25">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12" customHeight="1" x14ac:dyDescent="0.25">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12" customHeight="1" x14ac:dyDescent="0.25">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12" customHeight="1" x14ac:dyDescent="0.25">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12" customHeight="1" x14ac:dyDescent="0.25">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12" customHeight="1" x14ac:dyDescent="0.25">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12" customHeight="1" x14ac:dyDescent="0.25">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12" customHeight="1" x14ac:dyDescent="0.25">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12" customHeight="1" x14ac:dyDescent="0.25">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12" customHeight="1" x14ac:dyDescent="0.25">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12" customHeight="1" x14ac:dyDescent="0.25">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12" customHeight="1" x14ac:dyDescent="0.25">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12" customHeight="1" x14ac:dyDescent="0.25">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12" customHeight="1" x14ac:dyDescent="0.25">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12" customHeight="1" x14ac:dyDescent="0.25">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12" customHeight="1" x14ac:dyDescent="0.25">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12" customHeight="1" x14ac:dyDescent="0.25">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12" customHeight="1" x14ac:dyDescent="0.25">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12" customHeight="1" x14ac:dyDescent="0.25">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12" customHeight="1" x14ac:dyDescent="0.25">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12" customHeight="1" x14ac:dyDescent="0.25">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12" customHeight="1" x14ac:dyDescent="0.25">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12" customHeight="1" x14ac:dyDescent="0.25">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12" customHeight="1" x14ac:dyDescent="0.25">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12" customHeight="1" x14ac:dyDescent="0.25">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12" customHeight="1" x14ac:dyDescent="0.25">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12" customHeight="1" x14ac:dyDescent="0.25">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12" customHeight="1" x14ac:dyDescent="0.25">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12" customHeight="1" x14ac:dyDescent="0.25">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12" customHeight="1" x14ac:dyDescent="0.25">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12" customHeight="1" x14ac:dyDescent="0.25">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12" customHeight="1" x14ac:dyDescent="0.25">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12" customHeight="1" x14ac:dyDescent="0.25">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12" customHeight="1" x14ac:dyDescent="0.25">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12" customHeight="1" x14ac:dyDescent="0.25">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12" customHeight="1" x14ac:dyDescent="0.25">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12" customHeight="1" x14ac:dyDescent="0.25">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12" customHeight="1" x14ac:dyDescent="0.25">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12" customHeight="1" x14ac:dyDescent="0.25">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12" customHeight="1" x14ac:dyDescent="0.25">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12" customHeight="1" x14ac:dyDescent="0.25">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12" customHeight="1" x14ac:dyDescent="0.25">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12" customHeight="1" x14ac:dyDescent="0.25">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12" customHeight="1" x14ac:dyDescent="0.25">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12" customHeight="1" x14ac:dyDescent="0.25">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12" customHeight="1" x14ac:dyDescent="0.25">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12" customHeight="1" x14ac:dyDescent="0.25">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12" customHeight="1" x14ac:dyDescent="0.25">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12" customHeight="1" x14ac:dyDescent="0.25">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12" customHeight="1" x14ac:dyDescent="0.25">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12" customHeight="1" x14ac:dyDescent="0.25">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12" customHeight="1" x14ac:dyDescent="0.25">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12" customHeight="1" x14ac:dyDescent="0.25">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12" customHeight="1" x14ac:dyDescent="0.25">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12" customHeight="1" x14ac:dyDescent="0.25">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12" customHeight="1" x14ac:dyDescent="0.25">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12" customHeight="1" x14ac:dyDescent="0.25">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12" customHeight="1" x14ac:dyDescent="0.25">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12" customHeight="1" x14ac:dyDescent="0.25">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12" customHeight="1" x14ac:dyDescent="0.25">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12" customHeight="1" x14ac:dyDescent="0.25">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12" customHeight="1" x14ac:dyDescent="0.25">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12" customHeight="1" x14ac:dyDescent="0.25">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12" customHeight="1" x14ac:dyDescent="0.25">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12" customHeight="1" x14ac:dyDescent="0.25">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12" customHeight="1" x14ac:dyDescent="0.25">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12" customHeight="1" x14ac:dyDescent="0.25">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12" customHeight="1" x14ac:dyDescent="0.25">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12" customHeight="1" x14ac:dyDescent="0.25">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12" customHeight="1" x14ac:dyDescent="0.25">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12" customHeight="1" x14ac:dyDescent="0.25">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12" customHeight="1" x14ac:dyDescent="0.25">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12" customHeight="1" x14ac:dyDescent="0.25">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12" customHeight="1" x14ac:dyDescent="0.25">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12" customHeight="1" x14ac:dyDescent="0.25">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12" customHeight="1" x14ac:dyDescent="0.25">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12" customHeight="1" x14ac:dyDescent="0.25">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12" customHeight="1" x14ac:dyDescent="0.25">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12" customHeight="1" x14ac:dyDescent="0.25">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12" customHeight="1" x14ac:dyDescent="0.25">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12" customHeight="1" x14ac:dyDescent="0.25">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12" customHeight="1" x14ac:dyDescent="0.25">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12" customHeight="1" x14ac:dyDescent="0.25">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12" customHeight="1" x14ac:dyDescent="0.25">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12" customHeight="1" x14ac:dyDescent="0.25">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12" customHeight="1" x14ac:dyDescent="0.25">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12" customHeight="1" x14ac:dyDescent="0.25">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12" customHeight="1" x14ac:dyDescent="0.25">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12" customHeight="1" x14ac:dyDescent="0.25">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12" customHeight="1" x14ac:dyDescent="0.25">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12" customHeight="1" x14ac:dyDescent="0.25">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12" customHeight="1" x14ac:dyDescent="0.25">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12" customHeight="1" x14ac:dyDescent="0.25">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12" customHeight="1" x14ac:dyDescent="0.25">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12" customHeight="1" x14ac:dyDescent="0.25">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12" customHeight="1" x14ac:dyDescent="0.25">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12" customHeight="1" x14ac:dyDescent="0.25">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12" customHeight="1" x14ac:dyDescent="0.25">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12" customHeight="1" x14ac:dyDescent="0.25">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12" customHeight="1" x14ac:dyDescent="0.25">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12" customHeight="1" x14ac:dyDescent="0.25">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12" customHeight="1" x14ac:dyDescent="0.25">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12" customHeight="1" x14ac:dyDescent="0.25">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12" customHeight="1" x14ac:dyDescent="0.25">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12" customHeight="1" x14ac:dyDescent="0.25">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12" customHeight="1" x14ac:dyDescent="0.25">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12" customHeight="1" x14ac:dyDescent="0.25">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12" customHeight="1" x14ac:dyDescent="0.25">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12" customHeight="1" x14ac:dyDescent="0.25">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12" customHeight="1" x14ac:dyDescent="0.25">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12" customHeight="1" x14ac:dyDescent="0.25">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12" customHeight="1" x14ac:dyDescent="0.25">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12" customHeight="1" x14ac:dyDescent="0.25">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12" customHeight="1" x14ac:dyDescent="0.25">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12" customHeight="1" x14ac:dyDescent="0.25">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12" customHeight="1" x14ac:dyDescent="0.25">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12" customHeight="1" x14ac:dyDescent="0.25">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12" customHeight="1" x14ac:dyDescent="0.25">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12" customHeight="1" x14ac:dyDescent="0.25">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12" customHeight="1" x14ac:dyDescent="0.25">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12" customHeight="1" x14ac:dyDescent="0.25">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12" customHeight="1" x14ac:dyDescent="0.25">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12" customHeight="1" x14ac:dyDescent="0.25">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12" customHeight="1" x14ac:dyDescent="0.25">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12" customHeight="1" x14ac:dyDescent="0.25">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12" customHeight="1" x14ac:dyDescent="0.25">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12" customHeight="1" x14ac:dyDescent="0.25">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12" customHeight="1" x14ac:dyDescent="0.25">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12" customHeight="1" x14ac:dyDescent="0.25">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12" customHeight="1" x14ac:dyDescent="0.25">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12" customHeight="1" x14ac:dyDescent="0.25">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12" customHeight="1" x14ac:dyDescent="0.25">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12" customHeight="1" x14ac:dyDescent="0.25">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12" customHeight="1" x14ac:dyDescent="0.25">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12" customHeight="1" x14ac:dyDescent="0.25">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12" customHeight="1" x14ac:dyDescent="0.25">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12" customHeight="1" x14ac:dyDescent="0.25">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12" customHeight="1" x14ac:dyDescent="0.25">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12" customHeight="1" x14ac:dyDescent="0.25">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12" customHeight="1" x14ac:dyDescent="0.25">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12" customHeight="1" x14ac:dyDescent="0.25">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12" customHeight="1" x14ac:dyDescent="0.25">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12" customHeight="1" x14ac:dyDescent="0.25">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12" customHeight="1" x14ac:dyDescent="0.25">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12" customHeight="1" x14ac:dyDescent="0.25">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12" customHeight="1" x14ac:dyDescent="0.25">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12" customHeight="1" x14ac:dyDescent="0.25">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12" customHeight="1" x14ac:dyDescent="0.25">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12" customHeight="1" x14ac:dyDescent="0.25">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12" customHeight="1" x14ac:dyDescent="0.25">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12" customHeight="1" x14ac:dyDescent="0.25">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12" customHeight="1" x14ac:dyDescent="0.25">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12" customHeight="1" x14ac:dyDescent="0.25">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12" customHeight="1" x14ac:dyDescent="0.25">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12" customHeight="1" x14ac:dyDescent="0.25">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12" customHeight="1" x14ac:dyDescent="0.25">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12" customHeight="1" x14ac:dyDescent="0.25">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12" customHeight="1" x14ac:dyDescent="0.25">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12" customHeight="1" x14ac:dyDescent="0.25">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12" customHeight="1" x14ac:dyDescent="0.25">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12" customHeight="1" x14ac:dyDescent="0.25">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12" customHeight="1" x14ac:dyDescent="0.25">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12" customHeight="1" x14ac:dyDescent="0.25">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12" customHeight="1" x14ac:dyDescent="0.25">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12" customHeight="1" x14ac:dyDescent="0.25">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12" customHeight="1" x14ac:dyDescent="0.25">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12" customHeight="1" x14ac:dyDescent="0.25">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12" customHeight="1" x14ac:dyDescent="0.25">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12" customHeight="1" x14ac:dyDescent="0.25">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12" customHeight="1" x14ac:dyDescent="0.25">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12" customHeight="1" x14ac:dyDescent="0.25">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12" customHeight="1" x14ac:dyDescent="0.25">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12" customHeight="1" x14ac:dyDescent="0.25">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12" customHeight="1" x14ac:dyDescent="0.25">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12" customHeight="1" x14ac:dyDescent="0.25">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12" customHeight="1" x14ac:dyDescent="0.25">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12" customHeight="1" x14ac:dyDescent="0.25">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12" customHeight="1" x14ac:dyDescent="0.25">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12" customHeight="1" x14ac:dyDescent="0.25">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12" customHeight="1" x14ac:dyDescent="0.25">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12" customHeight="1" x14ac:dyDescent="0.25">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12" customHeight="1" x14ac:dyDescent="0.25">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12" customHeight="1" x14ac:dyDescent="0.25">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12" customHeight="1" x14ac:dyDescent="0.25">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12" customHeight="1" x14ac:dyDescent="0.25">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12" customHeight="1" x14ac:dyDescent="0.25">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12" customHeight="1" x14ac:dyDescent="0.25">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12" customHeight="1" x14ac:dyDescent="0.25">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12" customHeight="1" x14ac:dyDescent="0.25">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12" customHeight="1" x14ac:dyDescent="0.25">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12" customHeight="1" x14ac:dyDescent="0.25">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12" customHeight="1" x14ac:dyDescent="0.25">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12" customHeight="1" x14ac:dyDescent="0.25">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12" customHeight="1" x14ac:dyDescent="0.25">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12" customHeight="1" x14ac:dyDescent="0.25">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12" customHeight="1" x14ac:dyDescent="0.25">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12" customHeight="1" x14ac:dyDescent="0.25">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12" customHeight="1" x14ac:dyDescent="0.25">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12" customHeight="1" x14ac:dyDescent="0.25">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12" customHeight="1" x14ac:dyDescent="0.25">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12" customHeight="1" x14ac:dyDescent="0.25">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12" customHeight="1" x14ac:dyDescent="0.25">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12" customHeight="1" x14ac:dyDescent="0.25">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12" customHeight="1" x14ac:dyDescent="0.25">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12" customHeight="1" x14ac:dyDescent="0.25">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12" customHeight="1" x14ac:dyDescent="0.25">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12" customHeight="1" x14ac:dyDescent="0.25">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12" customHeight="1" x14ac:dyDescent="0.25">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12" customHeight="1" x14ac:dyDescent="0.25">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12" customHeight="1" x14ac:dyDescent="0.25">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12" customHeight="1" x14ac:dyDescent="0.25">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12" customHeight="1" x14ac:dyDescent="0.25">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12" customHeight="1" x14ac:dyDescent="0.25">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12" customHeight="1" x14ac:dyDescent="0.25">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12" customHeight="1" x14ac:dyDescent="0.25">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12" customHeight="1" x14ac:dyDescent="0.25">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12" customHeight="1" x14ac:dyDescent="0.25">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12" customHeight="1" x14ac:dyDescent="0.25">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12" customHeight="1" x14ac:dyDescent="0.25">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12" customHeight="1" x14ac:dyDescent="0.25">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12" customHeight="1" x14ac:dyDescent="0.25">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12" customHeight="1" x14ac:dyDescent="0.25">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12" customHeight="1" x14ac:dyDescent="0.25">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12" customHeight="1" x14ac:dyDescent="0.25">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12" customHeight="1" x14ac:dyDescent="0.25">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12" customHeight="1" x14ac:dyDescent="0.25">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12" customHeight="1" x14ac:dyDescent="0.25">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12" customHeight="1" x14ac:dyDescent="0.25">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12" customHeight="1" x14ac:dyDescent="0.25">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12" customHeight="1" x14ac:dyDescent="0.25">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12" customHeight="1" x14ac:dyDescent="0.25">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12" customHeight="1" x14ac:dyDescent="0.25">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12" customHeight="1" x14ac:dyDescent="0.25">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12" customHeight="1" x14ac:dyDescent="0.25">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12" customHeight="1" x14ac:dyDescent="0.25">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12" customHeight="1" x14ac:dyDescent="0.25">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12" customHeight="1" x14ac:dyDescent="0.25">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12" customHeight="1" x14ac:dyDescent="0.25">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12" customHeight="1" x14ac:dyDescent="0.25">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12" customHeight="1" x14ac:dyDescent="0.25">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12" customHeight="1" x14ac:dyDescent="0.25">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12" customHeight="1" x14ac:dyDescent="0.25">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12" customHeight="1" x14ac:dyDescent="0.25">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12" customHeight="1" x14ac:dyDescent="0.25">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12" customHeight="1" x14ac:dyDescent="0.25">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12" customHeight="1" x14ac:dyDescent="0.25">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12" customHeight="1" x14ac:dyDescent="0.25">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12" customHeight="1" x14ac:dyDescent="0.25">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12" customHeight="1" x14ac:dyDescent="0.25">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12" customHeight="1" x14ac:dyDescent="0.25">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12" customHeight="1" x14ac:dyDescent="0.25">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12" customHeight="1" x14ac:dyDescent="0.25">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12" customHeight="1" x14ac:dyDescent="0.25">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12" customHeight="1" x14ac:dyDescent="0.25">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12" customHeight="1" x14ac:dyDescent="0.25">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12" customHeight="1" x14ac:dyDescent="0.25">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12" customHeight="1" x14ac:dyDescent="0.25">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12" customHeight="1" x14ac:dyDescent="0.25">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12" customHeight="1" x14ac:dyDescent="0.25">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12" customHeight="1" x14ac:dyDescent="0.25">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12" customHeight="1" x14ac:dyDescent="0.25">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12" customHeight="1" x14ac:dyDescent="0.25">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12" customHeight="1" x14ac:dyDescent="0.25">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12" customHeight="1" x14ac:dyDescent="0.25">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12" customHeight="1" x14ac:dyDescent="0.25">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12" customHeight="1" x14ac:dyDescent="0.25">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12" customHeight="1" x14ac:dyDescent="0.25">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12" customHeight="1" x14ac:dyDescent="0.25">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12" customHeight="1" x14ac:dyDescent="0.25">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12" customHeight="1" x14ac:dyDescent="0.25">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12" customHeight="1" x14ac:dyDescent="0.25">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12" customHeight="1" x14ac:dyDescent="0.25">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12" customHeight="1" x14ac:dyDescent="0.25">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12" customHeight="1" x14ac:dyDescent="0.25">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12" customHeight="1" x14ac:dyDescent="0.25">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12" customHeight="1" x14ac:dyDescent="0.25">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12" customHeight="1" x14ac:dyDescent="0.25">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12" customHeight="1" x14ac:dyDescent="0.25">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12" customHeight="1" x14ac:dyDescent="0.25">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12" customHeight="1" x14ac:dyDescent="0.25">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12" customHeight="1" x14ac:dyDescent="0.25">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12" customHeight="1" x14ac:dyDescent="0.25">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12" customHeight="1" x14ac:dyDescent="0.25">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12" customHeight="1" x14ac:dyDescent="0.25">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12" customHeight="1" x14ac:dyDescent="0.25">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12" customHeight="1" x14ac:dyDescent="0.25">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12" customHeight="1" x14ac:dyDescent="0.25">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12" customHeight="1" x14ac:dyDescent="0.25">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12" customHeight="1" x14ac:dyDescent="0.25">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12" customHeight="1" x14ac:dyDescent="0.25">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12" customHeight="1" x14ac:dyDescent="0.25">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12" customHeight="1" x14ac:dyDescent="0.25">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12" customHeight="1" x14ac:dyDescent="0.25">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12" customHeight="1" x14ac:dyDescent="0.25">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12" customHeight="1" x14ac:dyDescent="0.25">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12" customHeight="1" x14ac:dyDescent="0.25">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12" customHeight="1" x14ac:dyDescent="0.25">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12" customHeight="1" x14ac:dyDescent="0.25">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12" customHeight="1" x14ac:dyDescent="0.25">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12" customHeight="1" x14ac:dyDescent="0.25">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12" customHeight="1" x14ac:dyDescent="0.25">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12" customHeight="1" x14ac:dyDescent="0.25">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12" customHeight="1" x14ac:dyDescent="0.25">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12" customHeight="1" x14ac:dyDescent="0.25">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12" customHeight="1" x14ac:dyDescent="0.25">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12" customHeight="1" x14ac:dyDescent="0.25">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12" customHeight="1" x14ac:dyDescent="0.25">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12" customHeight="1" x14ac:dyDescent="0.25">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12" customHeight="1" x14ac:dyDescent="0.25">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12" customHeight="1" x14ac:dyDescent="0.25">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12" customHeight="1" x14ac:dyDescent="0.25">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12" customHeight="1" x14ac:dyDescent="0.25">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12" customHeight="1" x14ac:dyDescent="0.25">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12" customHeight="1" x14ac:dyDescent="0.25">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12" customHeight="1" x14ac:dyDescent="0.25">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12" customHeight="1" x14ac:dyDescent="0.25">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12" customHeight="1" x14ac:dyDescent="0.25">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12" customHeight="1" x14ac:dyDescent="0.25">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12" customHeight="1" x14ac:dyDescent="0.25">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12" customHeight="1" x14ac:dyDescent="0.25">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12" customHeight="1" x14ac:dyDescent="0.25">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12" customHeight="1" x14ac:dyDescent="0.25">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12" customHeight="1" x14ac:dyDescent="0.25">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12" customHeight="1" x14ac:dyDescent="0.25">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12" customHeight="1" x14ac:dyDescent="0.25">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12" customHeight="1" x14ac:dyDescent="0.25">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12" customHeight="1" x14ac:dyDescent="0.25">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12" customHeight="1" x14ac:dyDescent="0.25">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12" customHeight="1" x14ac:dyDescent="0.25">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12" customHeight="1" x14ac:dyDescent="0.25">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12" customHeight="1" x14ac:dyDescent="0.25">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12" customHeight="1" x14ac:dyDescent="0.25">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12" customHeight="1" x14ac:dyDescent="0.25">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12" customHeight="1" x14ac:dyDescent="0.25">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12" customHeight="1" x14ac:dyDescent="0.25">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12" customHeight="1" x14ac:dyDescent="0.25">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12" customHeight="1" x14ac:dyDescent="0.25">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12" customHeight="1" x14ac:dyDescent="0.25">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12" customHeight="1" x14ac:dyDescent="0.25">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12" customHeight="1" x14ac:dyDescent="0.25">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12" customHeight="1" x14ac:dyDescent="0.25">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12" customHeight="1" x14ac:dyDescent="0.25">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12" customHeight="1" x14ac:dyDescent="0.25">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12" customHeight="1" x14ac:dyDescent="0.25">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12" customHeight="1" x14ac:dyDescent="0.25">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12" customHeight="1" x14ac:dyDescent="0.25">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12" customHeight="1" x14ac:dyDescent="0.25">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12" customHeight="1" x14ac:dyDescent="0.25">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12" customHeight="1" x14ac:dyDescent="0.25">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12" customHeight="1" x14ac:dyDescent="0.25">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12" customHeight="1" x14ac:dyDescent="0.25">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12" customHeight="1" x14ac:dyDescent="0.25">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12" customHeight="1" x14ac:dyDescent="0.25">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12" customHeight="1" x14ac:dyDescent="0.25">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12" customHeight="1" x14ac:dyDescent="0.25">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12" customHeight="1" x14ac:dyDescent="0.25">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12" customHeight="1" x14ac:dyDescent="0.25">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12" customHeight="1" x14ac:dyDescent="0.25">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12" customHeight="1" x14ac:dyDescent="0.25">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12" customHeight="1" x14ac:dyDescent="0.25">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12" customHeight="1" x14ac:dyDescent="0.25">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12" customHeight="1" x14ac:dyDescent="0.25">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12" customHeight="1" x14ac:dyDescent="0.25">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12" customHeight="1" x14ac:dyDescent="0.25">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12" customHeight="1" x14ac:dyDescent="0.25">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12" customHeight="1" x14ac:dyDescent="0.25">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12" customHeight="1" x14ac:dyDescent="0.25">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12" customHeight="1" x14ac:dyDescent="0.25">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12" customHeight="1" x14ac:dyDescent="0.25">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12" customHeight="1" x14ac:dyDescent="0.25">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12" customHeight="1" x14ac:dyDescent="0.25">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12" customHeight="1" x14ac:dyDescent="0.25">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12" customHeight="1" x14ac:dyDescent="0.25">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12" customHeight="1" x14ac:dyDescent="0.25">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12" customHeight="1" x14ac:dyDescent="0.25">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12" customHeight="1" x14ac:dyDescent="0.25">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12" customHeight="1" x14ac:dyDescent="0.25">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12" customHeight="1" x14ac:dyDescent="0.25">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12" customHeight="1" x14ac:dyDescent="0.25">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12" customHeight="1" x14ac:dyDescent="0.25">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12" customHeight="1" x14ac:dyDescent="0.25">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12" customHeight="1" x14ac:dyDescent="0.25">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12" customHeight="1" x14ac:dyDescent="0.25">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12" customHeight="1" x14ac:dyDescent="0.25">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12" customHeight="1" x14ac:dyDescent="0.25">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12" customHeight="1" x14ac:dyDescent="0.25">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12" customHeight="1" x14ac:dyDescent="0.25">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12" customHeight="1" x14ac:dyDescent="0.25">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12" customHeight="1" x14ac:dyDescent="0.25">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12" customHeight="1" x14ac:dyDescent="0.25">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12" customHeight="1" x14ac:dyDescent="0.25">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12" customHeight="1" x14ac:dyDescent="0.25">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12" customHeight="1" x14ac:dyDescent="0.25">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12" customHeight="1" x14ac:dyDescent="0.25">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12" customHeight="1" x14ac:dyDescent="0.25">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12" customHeight="1" x14ac:dyDescent="0.25">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12" customHeight="1" x14ac:dyDescent="0.25">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12" customHeight="1" x14ac:dyDescent="0.25">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12" customHeight="1" x14ac:dyDescent="0.25">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12" customHeight="1" x14ac:dyDescent="0.25">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12" customHeight="1" x14ac:dyDescent="0.25">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12" customHeight="1" x14ac:dyDescent="0.25">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12" customHeight="1" x14ac:dyDescent="0.25">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12" customHeight="1" x14ac:dyDescent="0.25">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12" customHeight="1" x14ac:dyDescent="0.25">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12" customHeight="1" x14ac:dyDescent="0.25">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12" customHeight="1" x14ac:dyDescent="0.25">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12" customHeight="1" x14ac:dyDescent="0.25">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12" customHeight="1" x14ac:dyDescent="0.25">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12" customHeight="1" x14ac:dyDescent="0.25">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12" customHeight="1" x14ac:dyDescent="0.25">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12" customHeight="1" x14ac:dyDescent="0.25">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12" customHeight="1" x14ac:dyDescent="0.25">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12" customHeight="1" x14ac:dyDescent="0.25">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12" customHeight="1" x14ac:dyDescent="0.25">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12" customHeight="1" x14ac:dyDescent="0.25">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12" customHeight="1" x14ac:dyDescent="0.25">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12" customHeight="1" x14ac:dyDescent="0.25">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12" customHeight="1" x14ac:dyDescent="0.25">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12" customHeight="1" x14ac:dyDescent="0.25">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12" customHeight="1" x14ac:dyDescent="0.25">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12" customHeight="1" x14ac:dyDescent="0.25">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12" customHeight="1" x14ac:dyDescent="0.25">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12" customHeight="1" x14ac:dyDescent="0.25">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12" customHeight="1" x14ac:dyDescent="0.25">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12" customHeight="1" x14ac:dyDescent="0.25">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12" customHeight="1" x14ac:dyDescent="0.25">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12" customHeight="1" x14ac:dyDescent="0.25">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12" customHeight="1" x14ac:dyDescent="0.25">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12" customHeight="1" x14ac:dyDescent="0.25">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12" customHeight="1" x14ac:dyDescent="0.25">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12" customHeight="1" x14ac:dyDescent="0.25">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12" customHeight="1" x14ac:dyDescent="0.25">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12" customHeight="1" x14ac:dyDescent="0.25">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12" customHeight="1" x14ac:dyDescent="0.25">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12" customHeight="1" x14ac:dyDescent="0.25">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12" customHeight="1" x14ac:dyDescent="0.25">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12" customHeight="1" x14ac:dyDescent="0.25">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12" customHeight="1" x14ac:dyDescent="0.25">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12" customHeight="1" x14ac:dyDescent="0.25">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12" customHeight="1" x14ac:dyDescent="0.25">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12" customHeight="1" x14ac:dyDescent="0.25">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12" customHeight="1" x14ac:dyDescent="0.25">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12" customHeight="1" x14ac:dyDescent="0.25">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12" customHeight="1" x14ac:dyDescent="0.25">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12" customHeight="1" x14ac:dyDescent="0.25">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12" customHeight="1" x14ac:dyDescent="0.25">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12" customHeight="1" x14ac:dyDescent="0.25">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12" customHeight="1" x14ac:dyDescent="0.25">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12" customHeight="1" x14ac:dyDescent="0.25">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12" customHeight="1" x14ac:dyDescent="0.25">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12" customHeight="1" x14ac:dyDescent="0.25">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12" customHeight="1" x14ac:dyDescent="0.25">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12" customHeight="1" x14ac:dyDescent="0.25">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12" customHeight="1" x14ac:dyDescent="0.25">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12" customHeight="1" x14ac:dyDescent="0.25">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12" customHeight="1" x14ac:dyDescent="0.25">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12" customHeight="1" x14ac:dyDescent="0.25">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12" customHeight="1" x14ac:dyDescent="0.25">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12" customHeight="1" x14ac:dyDescent="0.25">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12" customHeight="1" x14ac:dyDescent="0.25">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12" customHeight="1" x14ac:dyDescent="0.25">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12" customHeight="1" x14ac:dyDescent="0.25">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12" customHeight="1" x14ac:dyDescent="0.25">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12" customHeight="1" x14ac:dyDescent="0.25">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12" customHeight="1" x14ac:dyDescent="0.25">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12" customHeight="1" x14ac:dyDescent="0.25">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12" customHeight="1" x14ac:dyDescent="0.25">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12" customHeight="1" x14ac:dyDescent="0.25">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12" customHeight="1" x14ac:dyDescent="0.25">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12" customHeight="1" x14ac:dyDescent="0.25">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12" customHeight="1" x14ac:dyDescent="0.25">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12" customHeight="1" x14ac:dyDescent="0.25">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12" customHeight="1" x14ac:dyDescent="0.25">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12" customHeight="1" x14ac:dyDescent="0.25">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12" customHeight="1" x14ac:dyDescent="0.25">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12" customHeight="1" x14ac:dyDescent="0.25">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12" customHeight="1" x14ac:dyDescent="0.25">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12" customHeight="1" x14ac:dyDescent="0.25">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12" customHeight="1" x14ac:dyDescent="0.25">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12" customHeight="1" x14ac:dyDescent="0.25">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12" customHeight="1" x14ac:dyDescent="0.25">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12" customHeight="1" x14ac:dyDescent="0.25">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12" customHeight="1" x14ac:dyDescent="0.25">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12" customHeight="1" x14ac:dyDescent="0.25">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12" customHeight="1" x14ac:dyDescent="0.25">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12" customHeight="1" x14ac:dyDescent="0.25">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12" customHeight="1" x14ac:dyDescent="0.25">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12" customHeight="1" x14ac:dyDescent="0.25">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12" customHeight="1" x14ac:dyDescent="0.25">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12" customHeight="1" x14ac:dyDescent="0.25">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12" customHeight="1" x14ac:dyDescent="0.25">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12" customHeight="1" x14ac:dyDescent="0.25">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12" customHeight="1" x14ac:dyDescent="0.25">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12" customHeight="1" x14ac:dyDescent="0.25">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12" customHeight="1" x14ac:dyDescent="0.25">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12" customHeight="1" x14ac:dyDescent="0.25">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12" customHeight="1" x14ac:dyDescent="0.25">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12" customHeight="1" x14ac:dyDescent="0.25">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12" customHeight="1" x14ac:dyDescent="0.25">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12" customHeight="1" x14ac:dyDescent="0.25">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12" customHeight="1" x14ac:dyDescent="0.25">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12" customHeight="1" x14ac:dyDescent="0.25">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12" customHeight="1" x14ac:dyDescent="0.25">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12" customHeight="1" x14ac:dyDescent="0.25">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12" customHeight="1" x14ac:dyDescent="0.25">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12" customHeight="1" x14ac:dyDescent="0.25">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12" customHeight="1" x14ac:dyDescent="0.25">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12" customHeight="1" x14ac:dyDescent="0.25">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12" customHeight="1" x14ac:dyDescent="0.25">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12" customHeight="1" x14ac:dyDescent="0.25">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12" customHeight="1" x14ac:dyDescent="0.25">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12" customHeight="1" x14ac:dyDescent="0.25">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12" customHeight="1" x14ac:dyDescent="0.25">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12" customHeight="1" x14ac:dyDescent="0.25">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12" customHeight="1" x14ac:dyDescent="0.25">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12" customHeight="1" x14ac:dyDescent="0.25">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12" customHeight="1" x14ac:dyDescent="0.25">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12" customHeight="1" x14ac:dyDescent="0.25">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12" customHeight="1" x14ac:dyDescent="0.25">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12" customHeight="1" x14ac:dyDescent="0.25">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12" customHeight="1" x14ac:dyDescent="0.25">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12" customHeight="1" x14ac:dyDescent="0.25">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12" customHeight="1" x14ac:dyDescent="0.25">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12" customHeight="1" x14ac:dyDescent="0.25">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12" customHeight="1" x14ac:dyDescent="0.25">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12" customHeight="1" x14ac:dyDescent="0.25">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12" customHeight="1" x14ac:dyDescent="0.25">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12" customHeight="1" x14ac:dyDescent="0.25">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12" customHeight="1" x14ac:dyDescent="0.25">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12" customHeight="1" x14ac:dyDescent="0.25">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12" customHeight="1" x14ac:dyDescent="0.25">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12" customHeight="1" x14ac:dyDescent="0.25">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12" customHeight="1" x14ac:dyDescent="0.25">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12" customHeight="1" x14ac:dyDescent="0.25">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12" customHeight="1" x14ac:dyDescent="0.25">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12" customHeight="1" x14ac:dyDescent="0.25">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12" customHeight="1" x14ac:dyDescent="0.25">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12" customHeight="1" x14ac:dyDescent="0.25">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12" customHeight="1" x14ac:dyDescent="0.25">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12" customHeight="1" x14ac:dyDescent="0.25">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12" customHeight="1" x14ac:dyDescent="0.25">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12" customHeight="1" x14ac:dyDescent="0.25">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12" customHeight="1" x14ac:dyDescent="0.25">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12" customHeight="1" x14ac:dyDescent="0.25">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12" customHeight="1" x14ac:dyDescent="0.25">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12" customHeight="1" x14ac:dyDescent="0.25">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12" customHeight="1" x14ac:dyDescent="0.25">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12" customHeight="1" x14ac:dyDescent="0.25">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12" customHeight="1" x14ac:dyDescent="0.25">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12" customHeight="1" x14ac:dyDescent="0.25">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12" customHeight="1" x14ac:dyDescent="0.25">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12" customHeight="1" x14ac:dyDescent="0.25">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12" customHeight="1" x14ac:dyDescent="0.25">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12" customHeight="1" x14ac:dyDescent="0.25">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12" customHeight="1" x14ac:dyDescent="0.25">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12" customHeight="1" x14ac:dyDescent="0.25">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12" customHeight="1" x14ac:dyDescent="0.25">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12" customHeight="1" x14ac:dyDescent="0.25">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12" customHeight="1" x14ac:dyDescent="0.25">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12" customHeight="1" x14ac:dyDescent="0.25">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12" customHeight="1" x14ac:dyDescent="0.25">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12" customHeight="1" x14ac:dyDescent="0.25">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12" customHeight="1" x14ac:dyDescent="0.25">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12" customHeight="1" x14ac:dyDescent="0.25">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12" customHeight="1" x14ac:dyDescent="0.25">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12" customHeight="1" x14ac:dyDescent="0.25">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12" customHeight="1" x14ac:dyDescent="0.25">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12" customHeight="1" x14ac:dyDescent="0.25">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12" customHeight="1" x14ac:dyDescent="0.25">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12" customHeight="1" x14ac:dyDescent="0.25">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12" customHeight="1" x14ac:dyDescent="0.25">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12" customHeight="1" x14ac:dyDescent="0.25">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12" customHeight="1" x14ac:dyDescent="0.25">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12" customHeight="1" x14ac:dyDescent="0.25">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12" customHeight="1" x14ac:dyDescent="0.25">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12" customHeight="1" x14ac:dyDescent="0.25">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12" customHeight="1" x14ac:dyDescent="0.25">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12" customHeight="1" x14ac:dyDescent="0.25">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12" customHeight="1" x14ac:dyDescent="0.25">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12" customHeight="1" x14ac:dyDescent="0.25">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12" customHeight="1" x14ac:dyDescent="0.25">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12" customHeight="1" x14ac:dyDescent="0.25">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12" customHeight="1" x14ac:dyDescent="0.25">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12" customHeight="1" x14ac:dyDescent="0.25">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12" customHeight="1" x14ac:dyDescent="0.25">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12" customHeight="1" x14ac:dyDescent="0.25">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12" customHeight="1" x14ac:dyDescent="0.25">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12" customHeight="1" x14ac:dyDescent="0.25">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12" customHeight="1" x14ac:dyDescent="0.25">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12" customHeight="1" x14ac:dyDescent="0.25">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12" customHeight="1" x14ac:dyDescent="0.25">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12" customHeight="1" x14ac:dyDescent="0.25">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12" customHeight="1" x14ac:dyDescent="0.25">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12" customHeight="1" x14ac:dyDescent="0.25">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12" customHeight="1" x14ac:dyDescent="0.25">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12" customHeight="1" x14ac:dyDescent="0.25">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12" customHeight="1" x14ac:dyDescent="0.25">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12" customHeight="1" x14ac:dyDescent="0.25">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12" customHeight="1" x14ac:dyDescent="0.25">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12" customHeight="1" x14ac:dyDescent="0.25">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12" customHeight="1" x14ac:dyDescent="0.25">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12" customHeight="1" x14ac:dyDescent="0.25">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12" customHeight="1" x14ac:dyDescent="0.25">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12" customHeight="1" x14ac:dyDescent="0.25">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12" customHeight="1" x14ac:dyDescent="0.25">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12" customHeight="1" x14ac:dyDescent="0.25">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12" customHeight="1" x14ac:dyDescent="0.25">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12" customHeight="1" x14ac:dyDescent="0.25">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12" customHeight="1" x14ac:dyDescent="0.25">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12" customHeight="1" x14ac:dyDescent="0.25">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12" customHeight="1" x14ac:dyDescent="0.25">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12" customHeight="1" x14ac:dyDescent="0.25">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12" customHeight="1" x14ac:dyDescent="0.25">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12" customHeight="1" x14ac:dyDescent="0.25">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12" customHeight="1" x14ac:dyDescent="0.25">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12" customHeight="1" x14ac:dyDescent="0.25">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12" customHeight="1" x14ac:dyDescent="0.25">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12" customHeight="1" x14ac:dyDescent="0.25">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12" customHeight="1" x14ac:dyDescent="0.25">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12" customHeight="1" x14ac:dyDescent="0.25">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12" customHeight="1" x14ac:dyDescent="0.25">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12" customHeight="1" x14ac:dyDescent="0.25">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12" customHeight="1" x14ac:dyDescent="0.25">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12" customHeight="1" x14ac:dyDescent="0.25">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12" customHeight="1" x14ac:dyDescent="0.25">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12" customHeight="1" x14ac:dyDescent="0.25">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12" customHeight="1" x14ac:dyDescent="0.25">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12" customHeight="1" x14ac:dyDescent="0.25">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12" customHeight="1" x14ac:dyDescent="0.25">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12" customHeight="1" x14ac:dyDescent="0.25">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12" customHeight="1" x14ac:dyDescent="0.25">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12" customHeight="1" x14ac:dyDescent="0.25">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12" customHeight="1" x14ac:dyDescent="0.25">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12" customHeight="1" x14ac:dyDescent="0.25">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12" customHeight="1" x14ac:dyDescent="0.25">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12" customHeight="1" x14ac:dyDescent="0.25">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12" customHeight="1" x14ac:dyDescent="0.25">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12" customHeight="1" x14ac:dyDescent="0.25">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12" customHeight="1" x14ac:dyDescent="0.25">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12" customHeight="1" x14ac:dyDescent="0.25">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12" customHeight="1" x14ac:dyDescent="0.25">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12" customHeight="1" x14ac:dyDescent="0.25">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12" customHeight="1" x14ac:dyDescent="0.25">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12" customHeight="1" x14ac:dyDescent="0.25">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12" customHeight="1" x14ac:dyDescent="0.25">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12" customHeight="1" x14ac:dyDescent="0.25">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12" customHeight="1" x14ac:dyDescent="0.25">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12" customHeight="1" x14ac:dyDescent="0.25">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12" customHeight="1" x14ac:dyDescent="0.25">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12" customHeight="1" x14ac:dyDescent="0.25">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12" customHeight="1" x14ac:dyDescent="0.25">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12" customHeight="1" x14ac:dyDescent="0.25">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12" customHeight="1" x14ac:dyDescent="0.25">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12" customHeight="1" x14ac:dyDescent="0.25">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12" customHeight="1" x14ac:dyDescent="0.25">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12" customHeight="1" x14ac:dyDescent="0.25">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12" customHeight="1" x14ac:dyDescent="0.25">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12" customHeight="1" x14ac:dyDescent="0.25">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12" customHeight="1" x14ac:dyDescent="0.25">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12" customHeight="1" x14ac:dyDescent="0.25">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12" customHeight="1" x14ac:dyDescent="0.25">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12" customHeight="1" x14ac:dyDescent="0.25">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12" customHeight="1" x14ac:dyDescent="0.25">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12" customHeight="1" x14ac:dyDescent="0.25">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12" customHeight="1" x14ac:dyDescent="0.25">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12" customHeight="1" x14ac:dyDescent="0.25">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12" customHeight="1" x14ac:dyDescent="0.25">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12" customHeight="1" x14ac:dyDescent="0.25">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12" customHeight="1" x14ac:dyDescent="0.25">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12" customHeight="1" x14ac:dyDescent="0.25">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12" customHeight="1" x14ac:dyDescent="0.25">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12" customHeight="1" x14ac:dyDescent="0.25">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12" customHeight="1" x14ac:dyDescent="0.25">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12" customHeight="1" x14ac:dyDescent="0.25">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12" customHeight="1" x14ac:dyDescent="0.25">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12" customHeight="1" x14ac:dyDescent="0.25">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12" customHeight="1" x14ac:dyDescent="0.25">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12" customHeight="1" x14ac:dyDescent="0.25">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12" customHeight="1" x14ac:dyDescent="0.25">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12" customHeight="1" x14ac:dyDescent="0.25">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12" customHeight="1" x14ac:dyDescent="0.25">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12" customHeight="1" x14ac:dyDescent="0.25">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12" customHeight="1" x14ac:dyDescent="0.25">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12" customHeight="1" x14ac:dyDescent="0.25">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12" customHeight="1" x14ac:dyDescent="0.25">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12" customHeight="1" x14ac:dyDescent="0.25">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12" customHeight="1" x14ac:dyDescent="0.25">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12" customHeight="1" x14ac:dyDescent="0.25">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12" customHeight="1" x14ac:dyDescent="0.25">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12" customHeight="1" x14ac:dyDescent="0.25">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12" customHeight="1" x14ac:dyDescent="0.25">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12" customHeight="1" x14ac:dyDescent="0.25">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12" customHeight="1" x14ac:dyDescent="0.25">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12" customHeight="1" x14ac:dyDescent="0.25">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12" customHeight="1" x14ac:dyDescent="0.25">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12" customHeight="1" x14ac:dyDescent="0.25">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12" customHeight="1" x14ac:dyDescent="0.25">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12" customHeight="1" x14ac:dyDescent="0.25">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12" customHeight="1" x14ac:dyDescent="0.25">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12" customHeight="1" x14ac:dyDescent="0.25">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12" customHeight="1" x14ac:dyDescent="0.25">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12" customHeight="1" x14ac:dyDescent="0.25">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12" customHeight="1" x14ac:dyDescent="0.25">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12" customHeight="1" x14ac:dyDescent="0.25">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12" customHeight="1" x14ac:dyDescent="0.25">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12" customHeight="1" x14ac:dyDescent="0.25">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12" customHeight="1" x14ac:dyDescent="0.25">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12" customHeight="1" x14ac:dyDescent="0.25">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12" customHeight="1" x14ac:dyDescent="0.25">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12" customHeight="1" x14ac:dyDescent="0.25">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12" customHeight="1" x14ac:dyDescent="0.25">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12" customHeight="1" x14ac:dyDescent="0.25">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12" customHeight="1" x14ac:dyDescent="0.25">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12" customHeight="1" x14ac:dyDescent="0.25">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12" customHeight="1" x14ac:dyDescent="0.25">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12" customHeight="1" x14ac:dyDescent="0.25">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12" customHeight="1" x14ac:dyDescent="0.25">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12" customHeight="1" x14ac:dyDescent="0.25">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12" customHeight="1" x14ac:dyDescent="0.25">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12" customHeight="1" x14ac:dyDescent="0.25">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12" customHeight="1" x14ac:dyDescent="0.25">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12" customHeight="1" x14ac:dyDescent="0.25">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12" customHeight="1" x14ac:dyDescent="0.25">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mergeCells count="76">
    <mergeCell ref="B48:J48"/>
    <mergeCell ref="A49:J55"/>
    <mergeCell ref="A57:J57"/>
    <mergeCell ref="N22:P22"/>
    <mergeCell ref="A23:P23"/>
    <mergeCell ref="A24:P24"/>
    <mergeCell ref="A46:G46"/>
    <mergeCell ref="A47:G47"/>
    <mergeCell ref="N19:P19"/>
    <mergeCell ref="A20:B20"/>
    <mergeCell ref="C20:G20"/>
    <mergeCell ref="N20:P20"/>
    <mergeCell ref="C21:G21"/>
    <mergeCell ref="H21:K21"/>
    <mergeCell ref="N21:P21"/>
    <mergeCell ref="C17:G18"/>
    <mergeCell ref="H17:K17"/>
    <mergeCell ref="H18:K18"/>
    <mergeCell ref="A19:B19"/>
    <mergeCell ref="C19:G19"/>
    <mergeCell ref="H19:K19"/>
    <mergeCell ref="K14:M14"/>
    <mergeCell ref="N14:P14"/>
    <mergeCell ref="A14:J14"/>
    <mergeCell ref="A15:P15"/>
    <mergeCell ref="C16:K16"/>
    <mergeCell ref="L16:M16"/>
    <mergeCell ref="A10:K10"/>
    <mergeCell ref="A11:K12"/>
    <mergeCell ref="L11:N12"/>
    <mergeCell ref="O11:P12"/>
    <mergeCell ref="K13:M13"/>
    <mergeCell ref="A45:J45"/>
    <mergeCell ref="K45:P45"/>
    <mergeCell ref="A2:P2"/>
    <mergeCell ref="A3:G3"/>
    <mergeCell ref="H3:M3"/>
    <mergeCell ref="N3:P3"/>
    <mergeCell ref="A4:G4"/>
    <mergeCell ref="H4:M4"/>
    <mergeCell ref="N4:P4"/>
    <mergeCell ref="A5:J5"/>
    <mergeCell ref="K5:P5"/>
    <mergeCell ref="A6:J6"/>
    <mergeCell ref="K6:P6"/>
    <mergeCell ref="A7:P7"/>
    <mergeCell ref="A8:K8"/>
    <mergeCell ref="A9:K9"/>
    <mergeCell ref="L39:O39"/>
    <mergeCell ref="L40:O40"/>
    <mergeCell ref="L41:O41"/>
    <mergeCell ref="L42:O42"/>
    <mergeCell ref="L43:O43"/>
    <mergeCell ref="D25:K25"/>
    <mergeCell ref="L25:M25"/>
    <mergeCell ref="N25:P25"/>
    <mergeCell ref="A36:P36"/>
    <mergeCell ref="D37:K37"/>
    <mergeCell ref="L37:O38"/>
    <mergeCell ref="P37:P38"/>
    <mergeCell ref="A40:C40"/>
    <mergeCell ref="A41:C41"/>
    <mergeCell ref="A42:C42"/>
    <mergeCell ref="A21:B21"/>
    <mergeCell ref="A25:C26"/>
    <mergeCell ref="A27:C27"/>
    <mergeCell ref="A28:C28"/>
    <mergeCell ref="A29:C29"/>
    <mergeCell ref="A30:C30"/>
    <mergeCell ref="A31:C31"/>
    <mergeCell ref="A22:K22"/>
    <mergeCell ref="A32:C32"/>
    <mergeCell ref="A33:C33"/>
    <mergeCell ref="A34:C34"/>
    <mergeCell ref="A37:C38"/>
    <mergeCell ref="A39:C39"/>
  </mergeCells>
  <pageMargins left="0.25" right="0" top="0" bottom="0" header="0" footer="0"/>
  <pageSetup orientation="portrait"/>
  <headerFooter>
    <oddFooter>&amp;R REVISED  3/13/2016</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D9D4633DB525459E6B9C8A4F7963F3" ma:contentTypeVersion="18" ma:contentTypeDescription="Create a new document." ma:contentTypeScope="" ma:versionID="78195de6985425ba7bfabcb62f92a50f">
  <xsd:schema xmlns:xsd="http://www.w3.org/2001/XMLSchema" xmlns:xs="http://www.w3.org/2001/XMLSchema" xmlns:p="http://schemas.microsoft.com/office/2006/metadata/properties" xmlns:ns3="54b8c805-cf4a-41c9-b56d-47fa272eeafb" xmlns:ns4="3c21edd0-51d9-4aaa-8a96-94382f1ddc45" targetNamespace="http://schemas.microsoft.com/office/2006/metadata/properties" ma:root="true" ma:fieldsID="3c634072909215565a35f96bf05d27b8" ns3:_="" ns4:_="">
    <xsd:import namespace="54b8c805-cf4a-41c9-b56d-47fa272eeafb"/>
    <xsd:import namespace="3c21edd0-51d9-4aaa-8a96-94382f1ddc4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CR"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b8c805-cf4a-41c9-b56d-47fa272eea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21edd0-51d9-4aaa-8a96-94382f1ddc4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4b8c805-cf4a-41c9-b56d-47fa272eeafb" xsi:nil="true"/>
  </documentManagement>
</p:properties>
</file>

<file path=customXml/itemProps1.xml><?xml version="1.0" encoding="utf-8"?>
<ds:datastoreItem xmlns:ds="http://schemas.openxmlformats.org/officeDocument/2006/customXml" ds:itemID="{C38F71CE-2D1F-48A2-9FA6-E43A5BC48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b8c805-cf4a-41c9-b56d-47fa272eeafb"/>
    <ds:schemaRef ds:uri="3c21edd0-51d9-4aaa-8a96-94382f1ddc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F2E81B-096A-4FCA-8B82-6389F7AE26CA}">
  <ds:schemaRefs>
    <ds:schemaRef ds:uri="http://schemas.microsoft.com/sharepoint/v3/contenttype/forms"/>
  </ds:schemaRefs>
</ds:datastoreItem>
</file>

<file path=customXml/itemProps3.xml><?xml version="1.0" encoding="utf-8"?>
<ds:datastoreItem xmlns:ds="http://schemas.openxmlformats.org/officeDocument/2006/customXml" ds:itemID="{00FC2651-EB3B-429A-83E1-C4191B2CA63B}">
  <ds:schemaRefs>
    <ds:schemaRef ds:uri="http://purl.org/dc/term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3c21edd0-51d9-4aaa-8a96-94382f1ddc45"/>
    <ds:schemaRef ds:uri="54b8c805-cf4a-41c9-b56d-47fa272eeaf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Instructions</vt:lpstr>
      <vt:lpstr>Cost Sharing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Librenjak</dc:creator>
  <cp:lastModifiedBy>Laura S Virgil</cp:lastModifiedBy>
  <dcterms:created xsi:type="dcterms:W3CDTF">2000-05-15T15:55:54Z</dcterms:created>
  <dcterms:modified xsi:type="dcterms:W3CDTF">2024-07-24T18:44:37Z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0x010100A9D9D4633DB525459E6B9C8A4F7963F3</vt:lpwstr>
  </property>
</Properties>
</file>